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300" windowWidth="11355" windowHeight="8010" firstSheet="5" activeTab="9"/>
  </bookViews>
  <sheets>
    <sheet name="Percurso" sheetId="1" r:id="rId1"/>
    <sheet name="Ranking - 0,40" sheetId="2" r:id="rId2"/>
    <sheet name="Ranking - 0,60" sheetId="3" r:id="rId3"/>
    <sheet name="Ranking - 0,80" sheetId="4" r:id="rId4"/>
    <sheet name="Ranking - 0,90" sheetId="5" r:id="rId5"/>
    <sheet name="Ranking - 1,00" sheetId="6" r:id="rId6"/>
    <sheet name="Ranking 1,00 CT CN" sheetId="7" r:id="rId7"/>
    <sheet name="Ranking - 1,10" sheetId="8" r:id="rId8"/>
    <sheet name="Ranking - 1,10 C.Novos" sheetId="9" r:id="rId9"/>
    <sheet name="Ranking - 1,20" sheetId="10" r:id="rId10"/>
    <sheet name="Plan1" sheetId="11" r:id="rId11"/>
  </sheets>
  <definedNames>
    <definedName name="_xlnm.Print_Area" localSheetId="0">'Percurso'!$C$2:$N$24</definedName>
    <definedName name="_xlnm.Print_Area" localSheetId="1">'Ranking - 0,40'!$D$2:$O$41</definedName>
    <definedName name="_xlnm.Print_Area" localSheetId="2">'Ranking - 0,60'!$D$1:$O$51</definedName>
    <definedName name="_xlnm.Print_Area" localSheetId="3">'Ranking - 0,80'!$D$2:$O$41</definedName>
    <definedName name="_xlnm.Print_Area" localSheetId="4">'Ranking - 0,90'!$D$2:$O$24</definedName>
    <definedName name="_xlnm.Print_Area" localSheetId="5">'Ranking - 1,00'!$D$2:$P$36</definedName>
    <definedName name="_xlnm.Print_Area" localSheetId="7">'Ranking - 1,10'!$D$2:$O$29</definedName>
    <definedName name="_xlnm.Print_Area" localSheetId="8">'Ranking - 1,10 C.Novos'!$D$3:$P$12</definedName>
    <definedName name="_xlnm.Print_Area" localSheetId="9">'Ranking - 1,20'!$C$2:$O$21</definedName>
    <definedName name="_xlnm.Print_Area" localSheetId="6">'Ranking 1,00 CT CN'!$D$2:$Q$23</definedName>
  </definedNames>
  <calcPr fullCalcOnLoad="1"/>
</workbook>
</file>

<file path=xl/sharedStrings.xml><?xml version="1.0" encoding="utf-8"?>
<sst xmlns="http://schemas.openxmlformats.org/spreadsheetml/2006/main" count="1284" uniqueCount="315">
  <si>
    <t>Class</t>
  </si>
  <si>
    <t>Concorrente</t>
  </si>
  <si>
    <t>Total</t>
  </si>
  <si>
    <t>Entidade</t>
  </si>
  <si>
    <t>Animal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</si>
  <si>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</si>
  <si>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</si>
  <si>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</si>
  <si>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</si>
  <si>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</si>
  <si>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</si>
  <si>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</si>
  <si>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</si>
  <si>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</si>
  <si>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</si>
  <si>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</si>
  <si>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</si>
  <si>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</si>
  <si>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Arthur Fofanoff</t>
  </si>
  <si>
    <t>14º</t>
  </si>
  <si>
    <t>15º</t>
  </si>
  <si>
    <t>16º</t>
  </si>
  <si>
    <t>17º</t>
  </si>
  <si>
    <t>18º</t>
  </si>
  <si>
    <t>19º</t>
  </si>
  <si>
    <t>20º</t>
  </si>
  <si>
    <t>Humberto de Souza Pereira Lima</t>
  </si>
  <si>
    <t>C.H. Guega</t>
  </si>
  <si>
    <t>C.H.Guega</t>
  </si>
  <si>
    <t>Arthur Ibraim da Silva</t>
  </si>
  <si>
    <t>RANKING CENTRO HÍPICO GUEGA</t>
  </si>
  <si>
    <t xml:space="preserve">Categoria: Série 1,20 mts </t>
  </si>
  <si>
    <t xml:space="preserve">Categoria: Iniciante - 0,40 mts </t>
  </si>
  <si>
    <t>Categoria: Preliminar - 0,60 mts</t>
  </si>
  <si>
    <t>Categoria: Intermediaria - 0,80 mts</t>
  </si>
  <si>
    <t>Categoria: Principal - 0,90 mts</t>
  </si>
  <si>
    <t xml:space="preserve">Categoria: Série 1,00 mts </t>
  </si>
  <si>
    <t xml:space="preserve">Categoria: Série 1,10 mts  </t>
  </si>
  <si>
    <t>Categoria: Série 1,10mts - Cavalos Novos</t>
  </si>
  <si>
    <t>Malu Salinas Estevão</t>
  </si>
  <si>
    <t>E.E.Guega</t>
  </si>
  <si>
    <t xml:space="preserve">Categoria: Percurso-Vara no chão </t>
  </si>
  <si>
    <t>Livia Morimitsu Inagaki</t>
  </si>
  <si>
    <t>Bruna Martins de Paula</t>
  </si>
  <si>
    <t>Clube Cavalo de Colina</t>
  </si>
  <si>
    <t>Gabriel Elmor Tavares</t>
  </si>
  <si>
    <t>Equestrian Center</t>
  </si>
  <si>
    <t>Academia de Hipismo Martinez</t>
  </si>
  <si>
    <t>Ainara Baranaukas Leite</t>
  </si>
  <si>
    <t>Lucca Martins Pereira Lima</t>
  </si>
  <si>
    <t>Elisa Contandim Fernandes</t>
  </si>
  <si>
    <t>LR Horse Training</t>
  </si>
  <si>
    <t>Ana Luisa Ribeiro Approbato</t>
  </si>
  <si>
    <t>Beatriz Zueli Barião</t>
  </si>
  <si>
    <t>Manuela Elias Canini</t>
  </si>
  <si>
    <t>Antonio Simão Stefano Neto</t>
  </si>
  <si>
    <t>Marina Canato Affonso</t>
  </si>
  <si>
    <t>Natalie Camargo Alberto</t>
  </si>
  <si>
    <t>Ruan Carlos Martins</t>
  </si>
  <si>
    <t>Ricardo Rodrigues Nogueira</t>
  </si>
  <si>
    <t>Rodrigo Silva Reis</t>
  </si>
  <si>
    <t>C.H.Diamante</t>
  </si>
  <si>
    <t>Leticia Miguel</t>
  </si>
  <si>
    <t>Helena Minto Benedetti</t>
  </si>
  <si>
    <t>Isadora Bonacasata Almeida</t>
  </si>
  <si>
    <t>Luis Felipe Faleiros Bonfim</t>
  </si>
  <si>
    <t>Leonardo de Castro Ferreira</t>
  </si>
  <si>
    <t>Sharielly Rossato</t>
  </si>
  <si>
    <t>Julia Laizo Clapis N. do Amaral</t>
  </si>
  <si>
    <t>Ana Carolina de Oliveira Furlani</t>
  </si>
  <si>
    <t>José Augusto de Paula</t>
  </si>
  <si>
    <t>SHRPreto</t>
  </si>
  <si>
    <t>Sophia Cimatti Belentani</t>
  </si>
  <si>
    <t>Danilo Miyazaki</t>
  </si>
  <si>
    <t>Maria Vitoria Lima Arantes</t>
  </si>
  <si>
    <t>Fabio Morgan de Castro</t>
  </si>
  <si>
    <t>Catarina Mariano de Castro</t>
  </si>
  <si>
    <t>S.H.Araraquara</t>
  </si>
  <si>
    <t>Enrico Marchezzi Fofanoff</t>
  </si>
  <si>
    <t>Francisco Balardin Simão Stefano</t>
  </si>
  <si>
    <t>Sophie Frohlich Archangelo</t>
  </si>
  <si>
    <t>Mariana Bellodi Duarte</t>
  </si>
  <si>
    <t>Lais Robattini</t>
  </si>
  <si>
    <t>Fabio Macedo Torrente</t>
  </si>
  <si>
    <t>Breno Passatuto Mello</t>
  </si>
  <si>
    <t>Bianca Buttarello Malzoni Oliveira</t>
  </si>
  <si>
    <t>Escola de Equitação Kavalu</t>
  </si>
  <si>
    <t>Giulia Tironi Guggisberg</t>
  </si>
  <si>
    <t>Ana Laura Silva Ângulo</t>
  </si>
  <si>
    <t>C.H.Batatais</t>
  </si>
  <si>
    <t>C.H.Santa Rosa</t>
  </si>
  <si>
    <t>24º</t>
  </si>
  <si>
    <t>Gabrielli Nunes Silva</t>
  </si>
  <si>
    <t>Rafaela Berteli Lopes Arantes</t>
  </si>
  <si>
    <t>Hugo Fernando da Silva Picelli</t>
  </si>
  <si>
    <t>Adrielle Tostes de Oliveira</t>
  </si>
  <si>
    <t>Gabriella Millano Mazzei</t>
  </si>
  <si>
    <t>Renildo Silva Team/ Haras CBC Jau</t>
  </si>
  <si>
    <t>Marcelo Tosi</t>
  </si>
  <si>
    <t>C.H.Agromix</t>
  </si>
  <si>
    <t>Lara Sayuri Miyake Batistella</t>
  </si>
  <si>
    <t>Sofia Marselane Souza</t>
  </si>
  <si>
    <t>Luisa Helena Cavalini</t>
  </si>
  <si>
    <t>João Ademar Paro Neto</t>
  </si>
  <si>
    <t>Betina Burd</t>
  </si>
  <si>
    <t>Victoria Cunha Rodrigues</t>
  </si>
  <si>
    <t>Manuela Ortega</t>
  </si>
  <si>
    <t>C.H.Xingu</t>
  </si>
  <si>
    <t>Bruno Walter</t>
  </si>
  <si>
    <t>Suzana Junqueira Ramalho da Silva</t>
  </si>
  <si>
    <t>Michele Ares Azevedo</t>
  </si>
  <si>
    <t>Caue Diniz Junqueira</t>
  </si>
  <si>
    <t>Giovanna Morais Giolo</t>
  </si>
  <si>
    <t>André Camargo de Siqueira</t>
  </si>
  <si>
    <t>C.H.Camargo Pacheco</t>
  </si>
  <si>
    <t>Ruy Jacinto de Camargo Pacheco</t>
  </si>
  <si>
    <t>Giovana Marchezzi Fofanoff</t>
  </si>
  <si>
    <t>Otavio César Tome de Castro</t>
  </si>
  <si>
    <t>Valentina Marchezzi Fofanoff</t>
  </si>
  <si>
    <t>Giovana Tosi Pongitor</t>
  </si>
  <si>
    <t>Bárbara Buttarello Faifer</t>
  </si>
  <si>
    <t>Luisa Lyra Guapo</t>
  </si>
  <si>
    <t>Leticia Ramos Cervi Barbosa</t>
  </si>
  <si>
    <t>Ana Leticia Barbosa</t>
  </si>
  <si>
    <t>Caio Andrade Domingues</t>
  </si>
  <si>
    <t>Valentina Ambrosio Fernandes</t>
  </si>
  <si>
    <t>Livia Andrade Cicci Resende</t>
  </si>
  <si>
    <t>Julia Riboli</t>
  </si>
  <si>
    <t>Alessandro Mendes</t>
  </si>
  <si>
    <t>Tulio Harati Abbud</t>
  </si>
  <si>
    <t>Francis</t>
  </si>
  <si>
    <t>Muriel Paschoal Wenner</t>
  </si>
  <si>
    <t>Davi Carneiro</t>
  </si>
  <si>
    <t>E.E.Sertãozinho</t>
  </si>
  <si>
    <t>Julia Boechat Castilho</t>
  </si>
  <si>
    <t>27º</t>
  </si>
  <si>
    <t>Isabely de Souza</t>
  </si>
  <si>
    <t>Moisés Freitas Neves</t>
  </si>
  <si>
    <t>PMESP</t>
  </si>
  <si>
    <t>Categoria: Série 1,00 mts CT/CN</t>
  </si>
  <si>
    <t>Josias Wellington da Silveira</t>
  </si>
  <si>
    <t>1º Tenente PM Renato dos Reis da Freiria</t>
  </si>
  <si>
    <t>Natassia Savio</t>
  </si>
  <si>
    <t>Renildo Silva Team</t>
  </si>
  <si>
    <t>Thais Shimizu</t>
  </si>
  <si>
    <t>E.E.Kavalu</t>
  </si>
  <si>
    <t>Antonio Cotian Hermes da Fonseca</t>
  </si>
  <si>
    <t>Livia Gomes Thomazini</t>
  </si>
  <si>
    <t>Kamila Macedo Francisco</t>
  </si>
  <si>
    <t>Gabriela Vieira Semprimi</t>
  </si>
  <si>
    <t>Amanda Cavalcante</t>
  </si>
  <si>
    <t>Renato Rodrigues</t>
  </si>
  <si>
    <t>Edmilson Peres Cordeiro Junior</t>
  </si>
  <si>
    <t>Dener Alves Ferreira</t>
  </si>
  <si>
    <t>Guilherme Pereira</t>
  </si>
  <si>
    <t>Sofia Molina Garcia</t>
  </si>
  <si>
    <t>Ruy Jacinto Camargo Pacheco</t>
  </si>
  <si>
    <t xml:space="preserve">André Ganzerli </t>
  </si>
  <si>
    <t>Fuvi do Guega</t>
  </si>
  <si>
    <t>Fiamma</t>
  </si>
  <si>
    <t>Roberto Silva</t>
  </si>
  <si>
    <t>Carlos Luis Junior</t>
  </si>
  <si>
    <t>23º</t>
  </si>
  <si>
    <t>Valentina Mariano Fascina</t>
  </si>
  <si>
    <t>Sarah Lopes Alves</t>
  </si>
  <si>
    <t>Ana Luisa Maccio de Moraes</t>
  </si>
  <si>
    <t>Eduarda de Melo F.Scomparin</t>
  </si>
  <si>
    <t>Gabriel Duzzi</t>
  </si>
  <si>
    <t>Carolina Engler Grace</t>
  </si>
  <si>
    <t>Pessanha Team</t>
  </si>
  <si>
    <t>Antonio Simão Stefano Junior</t>
  </si>
  <si>
    <t>Luiza Boechat Castilho</t>
  </si>
  <si>
    <t>Maria Eduarda Salata Nicoluzzi</t>
  </si>
  <si>
    <t>Mariana A.Vilella Rosa</t>
  </si>
  <si>
    <t>Nienara Baranauskas leite</t>
  </si>
  <si>
    <t>Fernanda Villela Rosa</t>
  </si>
  <si>
    <t>Gabriela Trajano Contart de Oliveira</t>
  </si>
  <si>
    <t>Manoela Vitória Marselane Souza</t>
  </si>
  <si>
    <t>Luiza Perrone</t>
  </si>
  <si>
    <t>Eduarda Ambrosio Fernandes</t>
  </si>
  <si>
    <t>Luiza Cavalini</t>
  </si>
  <si>
    <t>Joana Junqueira Franco Marino</t>
  </si>
  <si>
    <t>Maria Eduarda Manfrim</t>
  </si>
  <si>
    <t>Marina Barbosa de Camargo Fernandes</t>
  </si>
  <si>
    <t>Eduardo Marchezzi</t>
  </si>
  <si>
    <t>Ingridi Barreto</t>
  </si>
  <si>
    <t>Nepal Agromix</t>
  </si>
  <si>
    <t>Larissa Frare von Glehn</t>
  </si>
  <si>
    <t>Maria Vitoria Paulinho Daniel</t>
  </si>
  <si>
    <t>Luis Costa Rosales</t>
  </si>
  <si>
    <t xml:space="preserve">João Pedro Meirelles Ferreira </t>
  </si>
  <si>
    <t>Marina Ribeiro</t>
  </si>
  <si>
    <t>André Ganzerli</t>
  </si>
  <si>
    <t>Quiron</t>
  </si>
  <si>
    <t>Laura Dorazio Rodrigues da Cunha</t>
  </si>
  <si>
    <t>Lorena Julião Barbosa</t>
  </si>
  <si>
    <t>E.E.kavalu</t>
  </si>
  <si>
    <t>Giulia Dinardo Miranda</t>
  </si>
  <si>
    <t>Maria Gabriela Prado</t>
  </si>
  <si>
    <t>Francisco Rodrigues Cordeiro</t>
  </si>
  <si>
    <t>Luis Felipe Faleiros</t>
  </si>
  <si>
    <t>CH Atrevida</t>
  </si>
  <si>
    <t>SHRP</t>
  </si>
  <si>
    <t>Sergio Diniz Junqueira</t>
  </si>
  <si>
    <t>Yasmin Barbo</t>
  </si>
  <si>
    <t>Livia Manuella Moreira</t>
  </si>
  <si>
    <t>Enzo Esteves Lombardi</t>
  </si>
  <si>
    <t>Maitê Faraco</t>
  </si>
  <si>
    <t>Amalia Garbelini Kamensek</t>
  </si>
  <si>
    <t>Stella Garbellini Kamensek</t>
  </si>
  <si>
    <t>Tadeu Rodrigues</t>
  </si>
  <si>
    <t>Renata Felicio</t>
  </si>
  <si>
    <t>Malu Salinas</t>
  </si>
  <si>
    <t>Milton Julião Marcondes</t>
  </si>
  <si>
    <t>Gabrielle de Freitas Augusto Pereira</t>
  </si>
  <si>
    <t>Leonardo Alves</t>
  </si>
  <si>
    <t>Gabriele Augusto Pereira</t>
  </si>
  <si>
    <t>Carlos Luiz S. Junior</t>
  </si>
  <si>
    <t>Rafaela Perrone</t>
  </si>
  <si>
    <t>Renê Carvalho</t>
  </si>
  <si>
    <t>SHRpreto</t>
  </si>
  <si>
    <t>Naomi Agromix</t>
  </si>
  <si>
    <t>Sofia M.Garcia</t>
  </si>
  <si>
    <t>Marina Coimbra</t>
  </si>
  <si>
    <t>Rammy</t>
  </si>
  <si>
    <t>E.E.Passo Vivo</t>
  </si>
  <si>
    <t>Caio Pace</t>
  </si>
  <si>
    <t>Land Absolut</t>
  </si>
  <si>
    <t>Raia Jmen</t>
  </si>
  <si>
    <t>Carlos Luiz S.Junior</t>
  </si>
  <si>
    <t>Estiva</t>
  </si>
  <si>
    <t>CH Bailarino</t>
  </si>
  <si>
    <t>Bali</t>
  </si>
  <si>
    <t>Taça Santa Rosa</t>
  </si>
  <si>
    <t>Show</t>
  </si>
  <si>
    <t>CH Andarilho</t>
  </si>
  <si>
    <t>Antonismar Donabela</t>
  </si>
  <si>
    <t>Lunatica</t>
  </si>
  <si>
    <t>Classificação geral -  2º Etapa 24/03/2019</t>
  </si>
  <si>
    <t>x</t>
  </si>
  <si>
    <t>Júlia Santin Cursi</t>
  </si>
  <si>
    <t>Leticia Délio Rossini</t>
  </si>
  <si>
    <t>Classificação geral - 2º Etapa 24/03/2019</t>
  </si>
  <si>
    <t>Lavinia Amaral Valerio</t>
  </si>
  <si>
    <t>Joelma Pereira</t>
  </si>
  <si>
    <t>Bernardo Alves</t>
  </si>
  <si>
    <t>28º</t>
  </si>
  <si>
    <t>31º</t>
  </si>
  <si>
    <t>32º</t>
  </si>
  <si>
    <t>33º</t>
  </si>
  <si>
    <t>35º</t>
  </si>
  <si>
    <t>36º</t>
  </si>
  <si>
    <t>Maria Luiza Moi Teixeira</t>
  </si>
  <si>
    <t>Laura Muzetti Ferreira</t>
  </si>
  <si>
    <t>Classificação geral -  3º Etapa 24/03/2019</t>
  </si>
  <si>
    <t>Marina Canato Afonso</t>
  </si>
  <si>
    <t>Victor Gabriel Lisboa de Oliveira</t>
  </si>
  <si>
    <t>21º</t>
  </si>
  <si>
    <t>25º</t>
  </si>
  <si>
    <t>29º</t>
  </si>
  <si>
    <t>Percy Garbelini</t>
  </si>
  <si>
    <t>Maitê Maia de Azevedo</t>
  </si>
  <si>
    <t>Maitê Alves de Lima Mazarão</t>
  </si>
  <si>
    <t>Olivia Benedini</t>
  </si>
  <si>
    <t>Classificação geral -  3º Etapa 28/04/2019</t>
  </si>
  <si>
    <t>Emanuel Fernando da Silva</t>
  </si>
  <si>
    <t>Projeto Equitação Ed. Colina</t>
  </si>
  <si>
    <t>Giulia Monteiro Villela de Andrade</t>
  </si>
  <si>
    <t>Eduardo Carlomagno Parro</t>
  </si>
  <si>
    <t>Sofia Ângeloni</t>
  </si>
  <si>
    <t>Nicolas Borges</t>
  </si>
  <si>
    <t>Ana Laura Alkmin</t>
  </si>
  <si>
    <t>João Carlomagno Parro</t>
  </si>
  <si>
    <t>Salomão Barcelos Jorge Cury</t>
  </si>
  <si>
    <t>Ana Laura Martinho Soares</t>
  </si>
  <si>
    <t>Laura Dorágio Rodrigues da Cunha</t>
  </si>
  <si>
    <t>Brenda Rodrigues Freitas</t>
  </si>
  <si>
    <t>34º</t>
  </si>
  <si>
    <t>Raniela Casagrande</t>
  </si>
  <si>
    <t>Maria Eduarda Preguiça Paiva</t>
  </si>
  <si>
    <t>Nicolas Flausino dos Santos</t>
  </si>
  <si>
    <t>Fernando Pedroso dos Santos Filho</t>
  </si>
  <si>
    <t>Giulia Monteiro Vilella de Andrade</t>
  </si>
  <si>
    <t>Fabia Helena Drubi Santiago</t>
  </si>
  <si>
    <t>22º</t>
  </si>
  <si>
    <t>26º</t>
  </si>
  <si>
    <t>38º</t>
  </si>
  <si>
    <t>40º</t>
  </si>
  <si>
    <t>41º</t>
  </si>
  <si>
    <t>43º</t>
  </si>
  <si>
    <t>44º</t>
  </si>
  <si>
    <t>Lavinia Amaral Valério</t>
  </si>
  <si>
    <t>Rafael Spagnol Martins</t>
  </si>
  <si>
    <t>Raine Martins</t>
  </si>
  <si>
    <t>Victor Hugo Rodrigues</t>
  </si>
  <si>
    <t>Maiara Viccari Fellice</t>
  </si>
  <si>
    <t>30º</t>
  </si>
  <si>
    <t>Antonio Henrique Paro Marques</t>
  </si>
  <si>
    <t>Figueira Ranch</t>
  </si>
  <si>
    <t>Projeto Equitação Ed.Colina</t>
  </si>
  <si>
    <t>Leonardo Vani Fernandes</t>
  </si>
  <si>
    <t>Classificação geral - 3º Etapa 28/04/2019</t>
  </si>
  <si>
    <t>Roberto Pires</t>
  </si>
  <si>
    <t>Fernando Carvalho Jorge</t>
  </si>
  <si>
    <t>Fazenda São Jorge</t>
  </si>
  <si>
    <t>Hugo Fernando da Silva Picceli</t>
  </si>
  <si>
    <t>Oscar Francisco Neto</t>
  </si>
  <si>
    <t>Roberto Luiz da Silva</t>
  </si>
  <si>
    <t>Julia Marino Andrade</t>
  </si>
  <si>
    <t>Ricardo Duarte Martins</t>
  </si>
  <si>
    <t>C.H.Pacheco</t>
  </si>
  <si>
    <t>Paulo Lima</t>
  </si>
  <si>
    <t>Argila</t>
  </si>
  <si>
    <t>Funset do Guega</t>
  </si>
  <si>
    <t>Bio Forma Cala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</si>
</sst>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R$&quot;\ #,##0.0"/>
    <numFmt numFmtId="178" formatCode="0.00_ ;[Red]\-0.00\ "/>
    <numFmt numFmtId="179" formatCode="0.0_ ;[Red]\-0.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b/>
      <sz val="26"/>
      <name val="Verdana"/>
      <family val="2"/>
    </font>
    <font>
      <b/>
      <sz val="30"/>
      <name val="Verdana"/>
      <family val="2"/>
    </font>
    <font>
      <sz val="26"/>
      <color indexed="8"/>
      <name val="Arial"/>
      <family val="2"/>
    </font>
    <font>
      <b/>
      <sz val="26"/>
      <name val="Arial"/>
      <family val="2"/>
    </font>
    <font>
      <sz val="26"/>
      <name val="Verdana"/>
      <family val="2"/>
    </font>
    <font>
      <b/>
      <sz val="26"/>
      <color indexed="10"/>
      <name val="Verdana"/>
      <family val="2"/>
    </font>
    <font>
      <b/>
      <sz val="26"/>
      <color indexed="8"/>
      <name val="Verdana"/>
      <family val="2"/>
    </font>
    <font>
      <b/>
      <sz val="26"/>
      <color indexed="8"/>
      <name val="Arial"/>
      <family val="2"/>
    </font>
    <font>
      <sz val="26"/>
      <color indexed="8"/>
      <name val="Verdana"/>
      <family val="2"/>
    </font>
    <font>
      <sz val="36"/>
      <name val="Arial"/>
      <family val="2"/>
    </font>
    <font>
      <b/>
      <sz val="48"/>
      <name val="Verdana"/>
      <family val="2"/>
    </font>
    <font>
      <b/>
      <sz val="28"/>
      <name val="Arial"/>
      <family val="2"/>
    </font>
    <font>
      <sz val="10"/>
      <name val="Verdana"/>
      <family val="2"/>
    </font>
    <font>
      <sz val="36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6"/>
      <color indexed="10"/>
      <name val="Arial"/>
      <family val="2"/>
    </font>
    <font>
      <sz val="26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1"/>
      <name val="Verdana"/>
      <family val="2"/>
    </font>
    <font>
      <sz val="26"/>
      <color rgb="FFFF0000"/>
      <name val="Arial"/>
      <family val="2"/>
    </font>
    <font>
      <sz val="26"/>
      <color rgb="FFFF0000"/>
      <name val="Verdana"/>
      <family val="2"/>
    </font>
    <font>
      <sz val="10"/>
      <color rgb="FFFF0000"/>
      <name val="Arial"/>
      <family val="2"/>
    </font>
    <font>
      <sz val="26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5" borderId="12" xfId="0" applyFont="1" applyFill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35" borderId="14" xfId="0" applyFont="1" applyFill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8" fillId="34" borderId="12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2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5" fillId="33" borderId="17" xfId="0" applyFont="1" applyFill="1" applyBorder="1" applyAlignment="1">
      <alignment vertical="center"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10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8" fillId="34" borderId="25" xfId="0" applyFont="1" applyFill="1" applyBorder="1" applyAlignment="1">
      <alignment/>
    </xf>
    <xf numFmtId="0" fontId="8" fillId="0" borderId="25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2" fillId="0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25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22" xfId="0" applyFont="1" applyBorder="1" applyAlignment="1">
      <alignment horizontal="left"/>
    </xf>
    <xf numFmtId="0" fontId="10" fillId="0" borderId="28" xfId="0" applyFont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0" fontId="62" fillId="0" borderId="12" xfId="0" applyFont="1" applyBorder="1" applyAlignment="1">
      <alignment/>
    </xf>
    <xf numFmtId="0" fontId="9" fillId="35" borderId="0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left"/>
    </xf>
    <xf numFmtId="0" fontId="63" fillId="0" borderId="12" xfId="0" applyFont="1" applyBorder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323850</xdr:colOff>
      <xdr:row>5</xdr:row>
      <xdr:rowOff>85725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323850</xdr:colOff>
      <xdr:row>5</xdr:row>
      <xdr:rowOff>85725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76425" y="218122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323850</xdr:colOff>
      <xdr:row>5</xdr:row>
      <xdr:rowOff>85725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76425" y="218122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914400</xdr:colOff>
      <xdr:row>5</xdr:row>
      <xdr:rowOff>228600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914400</xdr:colOff>
      <xdr:row>5</xdr:row>
      <xdr:rowOff>228600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133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914400</xdr:colOff>
      <xdr:row>5</xdr:row>
      <xdr:rowOff>228600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133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2</xdr:col>
      <xdr:colOff>323850</xdr:colOff>
      <xdr:row>5</xdr:row>
      <xdr:rowOff>85725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5</xdr:row>
      <xdr:rowOff>85725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76425" y="218122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5</xdr:row>
      <xdr:rowOff>85725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76425" y="2181225"/>
          <a:ext cx="323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1438275</xdr:colOff>
      <xdr:row>52</xdr:row>
      <xdr:rowOff>0</xdr:rowOff>
    </xdr:from>
    <xdr:ext cx="76200" cy="200025"/>
    <xdr:sp fLocksText="0">
      <xdr:nvSpPr>
        <xdr:cNvPr id="1" name="Text Box 5"/>
        <xdr:cNvSpPr txBox="1">
          <a:spLocks noChangeArrowheads="1"/>
        </xdr:cNvSpPr>
      </xdr:nvSpPr>
      <xdr:spPr>
        <a:xfrm>
          <a:off x="3400425" y="2317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52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3400425" y="2317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</xdr:row>
      <xdr:rowOff>0</xdr:rowOff>
    </xdr:from>
    <xdr:to>
      <xdr:col>3</xdr:col>
      <xdr:colOff>304800</xdr:colOff>
      <xdr:row>4</xdr:row>
      <xdr:rowOff>152400</xdr:rowOff>
    </xdr:to>
    <xdr:pic>
      <xdr:nvPicPr>
        <xdr:cNvPr id="3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914400</xdr:colOff>
      <xdr:row>4</xdr:row>
      <xdr:rowOff>152400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26695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914400</xdr:colOff>
      <xdr:row>4</xdr:row>
      <xdr:rowOff>152400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26695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1438275</xdr:colOff>
      <xdr:row>6</xdr:row>
      <xdr:rowOff>0</xdr:rowOff>
    </xdr:from>
    <xdr:ext cx="8572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3400425" y="301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</xdr:row>
      <xdr:rowOff>0</xdr:rowOff>
    </xdr:from>
    <xdr:ext cx="8572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3400425" y="301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914400</xdr:colOff>
      <xdr:row>5</xdr:row>
      <xdr:rowOff>228600</xdr:rowOff>
    </xdr:to>
    <xdr:pic>
      <xdr:nvPicPr>
        <xdr:cNvPr id="3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914400</xdr:colOff>
      <xdr:row>5</xdr:row>
      <xdr:rowOff>228600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914400</xdr:colOff>
      <xdr:row>5</xdr:row>
      <xdr:rowOff>228600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1438275</xdr:colOff>
      <xdr:row>44</xdr:row>
      <xdr:rowOff>0</xdr:rowOff>
    </xdr:from>
    <xdr:ext cx="85725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3400425" y="19307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1266825</xdr:colOff>
      <xdr:row>44</xdr:row>
      <xdr:rowOff>0</xdr:rowOff>
    </xdr:from>
    <xdr:ext cx="85725" cy="180975"/>
    <xdr:sp fLocksText="0">
      <xdr:nvSpPr>
        <xdr:cNvPr id="7" name="Text Box 6"/>
        <xdr:cNvSpPr txBox="1">
          <a:spLocks noChangeArrowheads="1"/>
        </xdr:cNvSpPr>
      </xdr:nvSpPr>
      <xdr:spPr>
        <a:xfrm>
          <a:off x="3228975" y="19307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</xdr:row>
      <xdr:rowOff>0</xdr:rowOff>
    </xdr:from>
    <xdr:ext cx="85725" cy="190500"/>
    <xdr:sp fLocksText="0">
      <xdr:nvSpPr>
        <xdr:cNvPr id="8" name="Text Box 5"/>
        <xdr:cNvSpPr txBox="1">
          <a:spLocks noChangeArrowheads="1"/>
        </xdr:cNvSpPr>
      </xdr:nvSpPr>
      <xdr:spPr>
        <a:xfrm>
          <a:off x="3400425" y="301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</xdr:row>
      <xdr:rowOff>0</xdr:rowOff>
    </xdr:from>
    <xdr:ext cx="85725" cy="190500"/>
    <xdr:sp fLocksText="0">
      <xdr:nvSpPr>
        <xdr:cNvPr id="9" name="Text Box 6"/>
        <xdr:cNvSpPr txBox="1">
          <a:spLocks noChangeArrowheads="1"/>
        </xdr:cNvSpPr>
      </xdr:nvSpPr>
      <xdr:spPr>
        <a:xfrm>
          <a:off x="3400425" y="301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44</xdr:row>
      <xdr:rowOff>0</xdr:rowOff>
    </xdr:from>
    <xdr:ext cx="85725" cy="190500"/>
    <xdr:sp fLocksText="0">
      <xdr:nvSpPr>
        <xdr:cNvPr id="10" name="Text Box 5"/>
        <xdr:cNvSpPr txBox="1">
          <a:spLocks noChangeArrowheads="1"/>
        </xdr:cNvSpPr>
      </xdr:nvSpPr>
      <xdr:spPr>
        <a:xfrm>
          <a:off x="3400425" y="19307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44</xdr:row>
      <xdr:rowOff>0</xdr:rowOff>
    </xdr:from>
    <xdr:ext cx="85725" cy="190500"/>
    <xdr:sp fLocksText="0">
      <xdr:nvSpPr>
        <xdr:cNvPr id="11" name="Text Box 6"/>
        <xdr:cNvSpPr txBox="1">
          <a:spLocks noChangeArrowheads="1"/>
        </xdr:cNvSpPr>
      </xdr:nvSpPr>
      <xdr:spPr>
        <a:xfrm>
          <a:off x="3400425" y="19307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44</xdr:row>
      <xdr:rowOff>0</xdr:rowOff>
    </xdr:from>
    <xdr:ext cx="85725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3400425" y="19307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44</xdr:row>
      <xdr:rowOff>0</xdr:rowOff>
    </xdr:from>
    <xdr:ext cx="85725" cy="190500"/>
    <xdr:sp fLocksText="0">
      <xdr:nvSpPr>
        <xdr:cNvPr id="13" name="Text Box 6"/>
        <xdr:cNvSpPr txBox="1">
          <a:spLocks noChangeArrowheads="1"/>
        </xdr:cNvSpPr>
      </xdr:nvSpPr>
      <xdr:spPr>
        <a:xfrm>
          <a:off x="3400425" y="19307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44</xdr:row>
      <xdr:rowOff>0</xdr:rowOff>
    </xdr:from>
    <xdr:ext cx="7620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3400425" y="1930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44</xdr:row>
      <xdr:rowOff>0</xdr:rowOff>
    </xdr:from>
    <xdr:ext cx="76200" cy="200025"/>
    <xdr:sp fLocksText="0">
      <xdr:nvSpPr>
        <xdr:cNvPr id="15" name="Text Box 6"/>
        <xdr:cNvSpPr txBox="1">
          <a:spLocks noChangeArrowheads="1"/>
        </xdr:cNvSpPr>
      </xdr:nvSpPr>
      <xdr:spPr>
        <a:xfrm>
          <a:off x="3400425" y="1930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1266825</xdr:colOff>
      <xdr:row>6</xdr:row>
      <xdr:rowOff>314325</xdr:rowOff>
    </xdr:from>
    <xdr:ext cx="85725" cy="190500"/>
    <xdr:sp fLocksText="0">
      <xdr:nvSpPr>
        <xdr:cNvPr id="16" name="Text Box 6"/>
        <xdr:cNvSpPr txBox="1">
          <a:spLocks noChangeArrowheads="1"/>
        </xdr:cNvSpPr>
      </xdr:nvSpPr>
      <xdr:spPr>
        <a:xfrm>
          <a:off x="3228975" y="333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1438275</xdr:colOff>
      <xdr:row>7</xdr:row>
      <xdr:rowOff>0</xdr:rowOff>
    </xdr:from>
    <xdr:ext cx="8572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33813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8572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33813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3</xdr:col>
      <xdr:colOff>304800</xdr:colOff>
      <xdr:row>5</xdr:row>
      <xdr:rowOff>228600</xdr:rowOff>
    </xdr:to>
    <xdr:pic>
      <xdr:nvPicPr>
        <xdr:cNvPr id="3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33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914400</xdr:colOff>
      <xdr:row>5</xdr:row>
      <xdr:rowOff>228600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933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914400</xdr:colOff>
      <xdr:row>5</xdr:row>
      <xdr:rowOff>228600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933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1438275</xdr:colOff>
      <xdr:row>26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3381375" y="1126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26</xdr:row>
      <xdr:rowOff>0</xdr:rowOff>
    </xdr:from>
    <xdr:ext cx="76200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3381375" y="1126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26</xdr:row>
      <xdr:rowOff>0</xdr:rowOff>
    </xdr:from>
    <xdr:ext cx="85725" cy="190500"/>
    <xdr:sp fLocksText="0">
      <xdr:nvSpPr>
        <xdr:cNvPr id="8" name="Text Box 5"/>
        <xdr:cNvSpPr txBox="1">
          <a:spLocks noChangeArrowheads="1"/>
        </xdr:cNvSpPr>
      </xdr:nvSpPr>
      <xdr:spPr>
        <a:xfrm>
          <a:off x="3381375" y="1126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26</xdr:row>
      <xdr:rowOff>0</xdr:rowOff>
    </xdr:from>
    <xdr:ext cx="85725" cy="190500"/>
    <xdr:sp fLocksText="0">
      <xdr:nvSpPr>
        <xdr:cNvPr id="9" name="Text Box 6"/>
        <xdr:cNvSpPr txBox="1">
          <a:spLocks noChangeArrowheads="1"/>
        </xdr:cNvSpPr>
      </xdr:nvSpPr>
      <xdr:spPr>
        <a:xfrm>
          <a:off x="3381375" y="1126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85725" cy="190500"/>
    <xdr:sp fLocksText="0">
      <xdr:nvSpPr>
        <xdr:cNvPr id="10" name="Text Box 5"/>
        <xdr:cNvSpPr txBox="1">
          <a:spLocks noChangeArrowheads="1"/>
        </xdr:cNvSpPr>
      </xdr:nvSpPr>
      <xdr:spPr>
        <a:xfrm>
          <a:off x="33813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85725" cy="190500"/>
    <xdr:sp fLocksText="0">
      <xdr:nvSpPr>
        <xdr:cNvPr id="11" name="Text Box 6"/>
        <xdr:cNvSpPr txBox="1">
          <a:spLocks noChangeArrowheads="1"/>
        </xdr:cNvSpPr>
      </xdr:nvSpPr>
      <xdr:spPr>
        <a:xfrm>
          <a:off x="33813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85725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33813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85725" cy="190500"/>
    <xdr:sp fLocksText="0">
      <xdr:nvSpPr>
        <xdr:cNvPr id="13" name="Text Box 6"/>
        <xdr:cNvSpPr txBox="1">
          <a:spLocks noChangeArrowheads="1"/>
        </xdr:cNvSpPr>
      </xdr:nvSpPr>
      <xdr:spPr>
        <a:xfrm>
          <a:off x="33813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19</xdr:row>
      <xdr:rowOff>0</xdr:rowOff>
    </xdr:from>
    <xdr:ext cx="85725" cy="190500"/>
    <xdr:sp fLocksText="0">
      <xdr:nvSpPr>
        <xdr:cNvPr id="14" name="Text Box 5"/>
        <xdr:cNvSpPr txBox="1">
          <a:spLocks noChangeArrowheads="1"/>
        </xdr:cNvSpPr>
      </xdr:nvSpPr>
      <xdr:spPr>
        <a:xfrm>
          <a:off x="3381375" y="8267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19</xdr:row>
      <xdr:rowOff>0</xdr:rowOff>
    </xdr:from>
    <xdr:ext cx="85725" cy="190500"/>
    <xdr:sp fLocksText="0">
      <xdr:nvSpPr>
        <xdr:cNvPr id="15" name="Text Box 6"/>
        <xdr:cNvSpPr txBox="1">
          <a:spLocks noChangeArrowheads="1"/>
        </xdr:cNvSpPr>
      </xdr:nvSpPr>
      <xdr:spPr>
        <a:xfrm>
          <a:off x="3381375" y="8267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1438275</xdr:colOff>
      <xdr:row>70</xdr:row>
      <xdr:rowOff>0</xdr:rowOff>
    </xdr:from>
    <xdr:ext cx="8572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3448050" y="3039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70</xdr:row>
      <xdr:rowOff>0</xdr:rowOff>
    </xdr:from>
    <xdr:ext cx="8572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3448050" y="3039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361950</xdr:colOff>
      <xdr:row>5</xdr:row>
      <xdr:rowOff>95250</xdr:rowOff>
    </xdr:to>
    <xdr:pic>
      <xdr:nvPicPr>
        <xdr:cNvPr id="3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361950</xdr:colOff>
      <xdr:row>5</xdr:row>
      <xdr:rowOff>95250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361950</xdr:colOff>
      <xdr:row>5</xdr:row>
      <xdr:rowOff>95250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1438275</xdr:colOff>
      <xdr:row>57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3448050" y="2482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57</xdr:row>
      <xdr:rowOff>0</xdr:rowOff>
    </xdr:from>
    <xdr:ext cx="76200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3448050" y="2482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52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3448050" y="2267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52</xdr:row>
      <xdr:rowOff>0</xdr:rowOff>
    </xdr:from>
    <xdr:ext cx="76200" cy="200025"/>
    <xdr:sp fLocksText="0">
      <xdr:nvSpPr>
        <xdr:cNvPr id="9" name="Text Box 6"/>
        <xdr:cNvSpPr txBox="1">
          <a:spLocks noChangeArrowheads="1"/>
        </xdr:cNvSpPr>
      </xdr:nvSpPr>
      <xdr:spPr>
        <a:xfrm>
          <a:off x="3448050" y="2267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65</xdr:row>
      <xdr:rowOff>0</xdr:rowOff>
    </xdr:from>
    <xdr:ext cx="85725" cy="190500"/>
    <xdr:sp fLocksText="0">
      <xdr:nvSpPr>
        <xdr:cNvPr id="10" name="Text Box 5"/>
        <xdr:cNvSpPr txBox="1">
          <a:spLocks noChangeArrowheads="1"/>
        </xdr:cNvSpPr>
      </xdr:nvSpPr>
      <xdr:spPr>
        <a:xfrm>
          <a:off x="3448050" y="28251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65</xdr:row>
      <xdr:rowOff>0</xdr:rowOff>
    </xdr:from>
    <xdr:ext cx="85725" cy="190500"/>
    <xdr:sp fLocksText="0">
      <xdr:nvSpPr>
        <xdr:cNvPr id="11" name="Text Box 6"/>
        <xdr:cNvSpPr txBox="1">
          <a:spLocks noChangeArrowheads="1"/>
        </xdr:cNvSpPr>
      </xdr:nvSpPr>
      <xdr:spPr>
        <a:xfrm>
          <a:off x="3448050" y="28251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65</xdr:row>
      <xdr:rowOff>0</xdr:rowOff>
    </xdr:from>
    <xdr:ext cx="85725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3448050" y="28251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65</xdr:row>
      <xdr:rowOff>0</xdr:rowOff>
    </xdr:from>
    <xdr:ext cx="85725" cy="190500"/>
    <xdr:sp fLocksText="0">
      <xdr:nvSpPr>
        <xdr:cNvPr id="13" name="Text Box 6"/>
        <xdr:cNvSpPr txBox="1">
          <a:spLocks noChangeArrowheads="1"/>
        </xdr:cNvSpPr>
      </xdr:nvSpPr>
      <xdr:spPr>
        <a:xfrm>
          <a:off x="3448050" y="28251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361950</xdr:colOff>
      <xdr:row>5</xdr:row>
      <xdr:rowOff>95250</xdr:rowOff>
    </xdr:to>
    <xdr:pic>
      <xdr:nvPicPr>
        <xdr:cNvPr id="14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361950</xdr:colOff>
      <xdr:row>5</xdr:row>
      <xdr:rowOff>95250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361950</xdr:colOff>
      <xdr:row>5</xdr:row>
      <xdr:rowOff>95250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1438275</xdr:colOff>
      <xdr:row>55</xdr:row>
      <xdr:rowOff>0</xdr:rowOff>
    </xdr:from>
    <xdr:ext cx="76200" cy="200025"/>
    <xdr:sp fLocksText="0">
      <xdr:nvSpPr>
        <xdr:cNvPr id="17" name="Text Box 5"/>
        <xdr:cNvSpPr txBox="1">
          <a:spLocks noChangeArrowheads="1"/>
        </xdr:cNvSpPr>
      </xdr:nvSpPr>
      <xdr:spPr>
        <a:xfrm>
          <a:off x="3448050" y="2396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55</xdr:row>
      <xdr:rowOff>0</xdr:rowOff>
    </xdr:from>
    <xdr:ext cx="76200" cy="200025"/>
    <xdr:sp fLocksText="0">
      <xdr:nvSpPr>
        <xdr:cNvPr id="18" name="Text Box 6"/>
        <xdr:cNvSpPr txBox="1">
          <a:spLocks noChangeArrowheads="1"/>
        </xdr:cNvSpPr>
      </xdr:nvSpPr>
      <xdr:spPr>
        <a:xfrm>
          <a:off x="3448050" y="2396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38</xdr:row>
      <xdr:rowOff>0</xdr:rowOff>
    </xdr:from>
    <xdr:ext cx="76200" cy="200025"/>
    <xdr:sp fLocksText="0">
      <xdr:nvSpPr>
        <xdr:cNvPr id="19" name="Text Box 5"/>
        <xdr:cNvSpPr txBox="1">
          <a:spLocks noChangeArrowheads="1"/>
        </xdr:cNvSpPr>
      </xdr:nvSpPr>
      <xdr:spPr>
        <a:xfrm>
          <a:off x="3448050" y="1667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38</xdr:row>
      <xdr:rowOff>0</xdr:rowOff>
    </xdr:from>
    <xdr:ext cx="76200" cy="200025"/>
    <xdr:sp fLocksText="0">
      <xdr:nvSpPr>
        <xdr:cNvPr id="20" name="Text Box 6"/>
        <xdr:cNvSpPr txBox="1">
          <a:spLocks noChangeArrowheads="1"/>
        </xdr:cNvSpPr>
      </xdr:nvSpPr>
      <xdr:spPr>
        <a:xfrm>
          <a:off x="3448050" y="1667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28</xdr:row>
      <xdr:rowOff>0</xdr:rowOff>
    </xdr:from>
    <xdr:ext cx="85725" cy="190500"/>
    <xdr:sp fLocksText="0">
      <xdr:nvSpPr>
        <xdr:cNvPr id="21" name="Text Box 5"/>
        <xdr:cNvSpPr txBox="1">
          <a:spLocks noChangeArrowheads="1"/>
        </xdr:cNvSpPr>
      </xdr:nvSpPr>
      <xdr:spPr>
        <a:xfrm>
          <a:off x="3448050" y="12392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28</xdr:row>
      <xdr:rowOff>0</xdr:rowOff>
    </xdr:from>
    <xdr:ext cx="85725" cy="190500"/>
    <xdr:sp fLocksText="0">
      <xdr:nvSpPr>
        <xdr:cNvPr id="22" name="Text Box 6"/>
        <xdr:cNvSpPr txBox="1">
          <a:spLocks noChangeArrowheads="1"/>
        </xdr:cNvSpPr>
      </xdr:nvSpPr>
      <xdr:spPr>
        <a:xfrm>
          <a:off x="3448050" y="12392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76200" cy="200025"/>
    <xdr:sp fLocksText="0">
      <xdr:nvSpPr>
        <xdr:cNvPr id="23" name="Text Box 5"/>
        <xdr:cNvSpPr txBox="1">
          <a:spLocks noChangeArrowheads="1"/>
        </xdr:cNvSpPr>
      </xdr:nvSpPr>
      <xdr:spPr>
        <a:xfrm>
          <a:off x="34480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7</xdr:row>
      <xdr:rowOff>0</xdr:rowOff>
    </xdr:from>
    <xdr:ext cx="76200" cy="200025"/>
    <xdr:sp fLocksText="0">
      <xdr:nvSpPr>
        <xdr:cNvPr id="24" name="Text Box 6"/>
        <xdr:cNvSpPr txBox="1">
          <a:spLocks noChangeArrowheads="1"/>
        </xdr:cNvSpPr>
      </xdr:nvSpPr>
      <xdr:spPr>
        <a:xfrm>
          <a:off x="344805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17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44805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17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44805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30</xdr:row>
      <xdr:rowOff>0</xdr:rowOff>
    </xdr:from>
    <xdr:ext cx="85725" cy="190500"/>
    <xdr:sp fLocksText="0">
      <xdr:nvSpPr>
        <xdr:cNvPr id="27" name="Text Box 5"/>
        <xdr:cNvSpPr txBox="1">
          <a:spLocks noChangeArrowheads="1"/>
        </xdr:cNvSpPr>
      </xdr:nvSpPr>
      <xdr:spPr>
        <a:xfrm>
          <a:off x="3448050" y="13249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30</xdr:row>
      <xdr:rowOff>0</xdr:rowOff>
    </xdr:from>
    <xdr:ext cx="85725" cy="190500"/>
    <xdr:sp fLocksText="0">
      <xdr:nvSpPr>
        <xdr:cNvPr id="28" name="Text Box 6"/>
        <xdr:cNvSpPr txBox="1">
          <a:spLocks noChangeArrowheads="1"/>
        </xdr:cNvSpPr>
      </xdr:nvSpPr>
      <xdr:spPr>
        <a:xfrm>
          <a:off x="3448050" y="13249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30</xdr:row>
      <xdr:rowOff>0</xdr:rowOff>
    </xdr:from>
    <xdr:ext cx="85725" cy="190500"/>
    <xdr:sp fLocksText="0">
      <xdr:nvSpPr>
        <xdr:cNvPr id="29" name="Text Box 5"/>
        <xdr:cNvSpPr txBox="1">
          <a:spLocks noChangeArrowheads="1"/>
        </xdr:cNvSpPr>
      </xdr:nvSpPr>
      <xdr:spPr>
        <a:xfrm>
          <a:off x="3448050" y="13249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30</xdr:row>
      <xdr:rowOff>0</xdr:rowOff>
    </xdr:from>
    <xdr:ext cx="85725" cy="190500"/>
    <xdr:sp fLocksText="0">
      <xdr:nvSpPr>
        <xdr:cNvPr id="30" name="Text Box 6"/>
        <xdr:cNvSpPr txBox="1">
          <a:spLocks noChangeArrowheads="1"/>
        </xdr:cNvSpPr>
      </xdr:nvSpPr>
      <xdr:spPr>
        <a:xfrm>
          <a:off x="3448050" y="13249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1438275</xdr:colOff>
      <xdr:row>26</xdr:row>
      <xdr:rowOff>0</xdr:rowOff>
    </xdr:from>
    <xdr:ext cx="8572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3448050" y="1153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8572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3448050" y="1153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361950</xdr:colOff>
      <xdr:row>5</xdr:row>
      <xdr:rowOff>95250</xdr:rowOff>
    </xdr:to>
    <xdr:pic>
      <xdr:nvPicPr>
        <xdr:cNvPr id="3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361950</xdr:colOff>
      <xdr:row>5</xdr:row>
      <xdr:rowOff>95250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361950</xdr:colOff>
      <xdr:row>5</xdr:row>
      <xdr:rowOff>95250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1438275</xdr:colOff>
      <xdr:row>6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34480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6</xdr:row>
      <xdr:rowOff>0</xdr:rowOff>
    </xdr:from>
    <xdr:ext cx="76200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34480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3448050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76200" cy="200025"/>
    <xdr:sp fLocksText="0">
      <xdr:nvSpPr>
        <xdr:cNvPr id="9" name="Text Box 6"/>
        <xdr:cNvSpPr txBox="1">
          <a:spLocks noChangeArrowheads="1"/>
        </xdr:cNvSpPr>
      </xdr:nvSpPr>
      <xdr:spPr>
        <a:xfrm>
          <a:off x="3448050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85725" cy="190500"/>
    <xdr:sp fLocksText="0">
      <xdr:nvSpPr>
        <xdr:cNvPr id="10" name="Text Box 5"/>
        <xdr:cNvSpPr txBox="1">
          <a:spLocks noChangeArrowheads="1"/>
        </xdr:cNvSpPr>
      </xdr:nvSpPr>
      <xdr:spPr>
        <a:xfrm>
          <a:off x="3448050" y="1153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85725" cy="190500"/>
    <xdr:sp fLocksText="0">
      <xdr:nvSpPr>
        <xdr:cNvPr id="11" name="Text Box 6"/>
        <xdr:cNvSpPr txBox="1">
          <a:spLocks noChangeArrowheads="1"/>
        </xdr:cNvSpPr>
      </xdr:nvSpPr>
      <xdr:spPr>
        <a:xfrm>
          <a:off x="3448050" y="1153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361950</xdr:colOff>
      <xdr:row>5</xdr:row>
      <xdr:rowOff>95250</xdr:rowOff>
    </xdr:to>
    <xdr:pic>
      <xdr:nvPicPr>
        <xdr:cNvPr id="12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361950</xdr:colOff>
      <xdr:row>5</xdr:row>
      <xdr:rowOff>95250</xdr:rowOff>
    </xdr:to>
    <xdr:pic>
      <xdr:nvPicPr>
        <xdr:cNvPr id="13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361950</xdr:colOff>
      <xdr:row>5</xdr:row>
      <xdr:rowOff>95250</xdr:rowOff>
    </xdr:to>
    <xdr:pic>
      <xdr:nvPicPr>
        <xdr:cNvPr id="14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22002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1438275</xdr:colOff>
      <xdr:row>6</xdr:row>
      <xdr:rowOff>0</xdr:rowOff>
    </xdr:from>
    <xdr:ext cx="76200" cy="200025"/>
    <xdr:sp fLocksText="0">
      <xdr:nvSpPr>
        <xdr:cNvPr id="15" name="Text Box 5"/>
        <xdr:cNvSpPr txBox="1">
          <a:spLocks noChangeArrowheads="1"/>
        </xdr:cNvSpPr>
      </xdr:nvSpPr>
      <xdr:spPr>
        <a:xfrm>
          <a:off x="34480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6</xdr:row>
      <xdr:rowOff>0</xdr:rowOff>
    </xdr:from>
    <xdr:ext cx="76200" cy="200025"/>
    <xdr:sp fLocksText="0">
      <xdr:nvSpPr>
        <xdr:cNvPr id="16" name="Text Box 6"/>
        <xdr:cNvSpPr txBox="1">
          <a:spLocks noChangeArrowheads="1"/>
        </xdr:cNvSpPr>
      </xdr:nvSpPr>
      <xdr:spPr>
        <a:xfrm>
          <a:off x="34480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76200" cy="200025"/>
    <xdr:sp fLocksText="0">
      <xdr:nvSpPr>
        <xdr:cNvPr id="17" name="Text Box 5"/>
        <xdr:cNvSpPr txBox="1">
          <a:spLocks noChangeArrowheads="1"/>
        </xdr:cNvSpPr>
      </xdr:nvSpPr>
      <xdr:spPr>
        <a:xfrm>
          <a:off x="3448050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76200" cy="200025"/>
    <xdr:sp fLocksText="0">
      <xdr:nvSpPr>
        <xdr:cNvPr id="18" name="Text Box 6"/>
        <xdr:cNvSpPr txBox="1">
          <a:spLocks noChangeArrowheads="1"/>
        </xdr:cNvSpPr>
      </xdr:nvSpPr>
      <xdr:spPr>
        <a:xfrm>
          <a:off x="3448050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85725" cy="190500"/>
    <xdr:sp fLocksText="0">
      <xdr:nvSpPr>
        <xdr:cNvPr id="19" name="Text Box 5"/>
        <xdr:cNvSpPr txBox="1">
          <a:spLocks noChangeArrowheads="1"/>
        </xdr:cNvSpPr>
      </xdr:nvSpPr>
      <xdr:spPr>
        <a:xfrm>
          <a:off x="3448050" y="1153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514350</xdr:colOff>
      <xdr:row>26</xdr:row>
      <xdr:rowOff>0</xdr:rowOff>
    </xdr:from>
    <xdr:ext cx="85725" cy="190500"/>
    <xdr:sp fLocksText="0">
      <xdr:nvSpPr>
        <xdr:cNvPr id="20" name="Text Box 6"/>
        <xdr:cNvSpPr txBox="1">
          <a:spLocks noChangeArrowheads="1"/>
        </xdr:cNvSpPr>
      </xdr:nvSpPr>
      <xdr:spPr>
        <a:xfrm>
          <a:off x="7867650" y="1153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6</xdr:row>
      <xdr:rowOff>0</xdr:rowOff>
    </xdr:from>
    <xdr:ext cx="7620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34480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6</xdr:row>
      <xdr:rowOff>0</xdr:rowOff>
    </xdr:from>
    <xdr:ext cx="76200" cy="200025"/>
    <xdr:sp fLocksText="0">
      <xdr:nvSpPr>
        <xdr:cNvPr id="22" name="Text Box 6"/>
        <xdr:cNvSpPr txBox="1">
          <a:spLocks noChangeArrowheads="1"/>
        </xdr:cNvSpPr>
      </xdr:nvSpPr>
      <xdr:spPr>
        <a:xfrm>
          <a:off x="34480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76200" cy="200025"/>
    <xdr:sp fLocksText="0">
      <xdr:nvSpPr>
        <xdr:cNvPr id="23" name="Text Box 5"/>
        <xdr:cNvSpPr txBox="1">
          <a:spLocks noChangeArrowheads="1"/>
        </xdr:cNvSpPr>
      </xdr:nvSpPr>
      <xdr:spPr>
        <a:xfrm>
          <a:off x="3448050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26</xdr:row>
      <xdr:rowOff>0</xdr:rowOff>
    </xdr:from>
    <xdr:ext cx="76200" cy="200025"/>
    <xdr:sp fLocksText="0">
      <xdr:nvSpPr>
        <xdr:cNvPr id="24" name="Text Box 6"/>
        <xdr:cNvSpPr txBox="1">
          <a:spLocks noChangeArrowheads="1"/>
        </xdr:cNvSpPr>
      </xdr:nvSpPr>
      <xdr:spPr>
        <a:xfrm>
          <a:off x="3448050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12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4480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12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4480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12</xdr:row>
      <xdr:rowOff>0</xdr:rowOff>
    </xdr:from>
    <xdr:ext cx="76200" cy="200025"/>
    <xdr:sp fLocksText="0">
      <xdr:nvSpPr>
        <xdr:cNvPr id="27" name="Text Box 5"/>
        <xdr:cNvSpPr txBox="1">
          <a:spLocks noChangeArrowheads="1"/>
        </xdr:cNvSpPr>
      </xdr:nvSpPr>
      <xdr:spPr>
        <a:xfrm>
          <a:off x="34480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12</xdr:row>
      <xdr:rowOff>0</xdr:rowOff>
    </xdr:from>
    <xdr:ext cx="76200" cy="200025"/>
    <xdr:sp fLocksText="0">
      <xdr:nvSpPr>
        <xdr:cNvPr id="28" name="Text Box 6"/>
        <xdr:cNvSpPr txBox="1">
          <a:spLocks noChangeArrowheads="1"/>
        </xdr:cNvSpPr>
      </xdr:nvSpPr>
      <xdr:spPr>
        <a:xfrm>
          <a:off x="34480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12</xdr:row>
      <xdr:rowOff>0</xdr:rowOff>
    </xdr:from>
    <xdr:ext cx="76200" cy="200025"/>
    <xdr:sp fLocksText="0">
      <xdr:nvSpPr>
        <xdr:cNvPr id="29" name="Text Box 5"/>
        <xdr:cNvSpPr txBox="1">
          <a:spLocks noChangeArrowheads="1"/>
        </xdr:cNvSpPr>
      </xdr:nvSpPr>
      <xdr:spPr>
        <a:xfrm>
          <a:off x="34480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12</xdr:row>
      <xdr:rowOff>0</xdr:rowOff>
    </xdr:from>
    <xdr:ext cx="76200" cy="200025"/>
    <xdr:sp fLocksText="0">
      <xdr:nvSpPr>
        <xdr:cNvPr id="30" name="Text Box 6"/>
        <xdr:cNvSpPr txBox="1">
          <a:spLocks noChangeArrowheads="1"/>
        </xdr:cNvSpPr>
      </xdr:nvSpPr>
      <xdr:spPr>
        <a:xfrm>
          <a:off x="34480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15</xdr:row>
      <xdr:rowOff>0</xdr:rowOff>
    </xdr:from>
    <xdr:ext cx="762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34480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15</xdr:row>
      <xdr:rowOff>0</xdr:rowOff>
    </xdr:from>
    <xdr:ext cx="762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34480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15</xdr:row>
      <xdr:rowOff>0</xdr:rowOff>
    </xdr:from>
    <xdr:ext cx="76200" cy="200025"/>
    <xdr:sp fLocksText="0">
      <xdr:nvSpPr>
        <xdr:cNvPr id="33" name="Text Box 5"/>
        <xdr:cNvSpPr txBox="1">
          <a:spLocks noChangeArrowheads="1"/>
        </xdr:cNvSpPr>
      </xdr:nvSpPr>
      <xdr:spPr>
        <a:xfrm>
          <a:off x="34480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15</xdr:row>
      <xdr:rowOff>0</xdr:rowOff>
    </xdr:from>
    <xdr:ext cx="76200" cy="200025"/>
    <xdr:sp fLocksText="0">
      <xdr:nvSpPr>
        <xdr:cNvPr id="34" name="Text Box 6"/>
        <xdr:cNvSpPr txBox="1">
          <a:spLocks noChangeArrowheads="1"/>
        </xdr:cNvSpPr>
      </xdr:nvSpPr>
      <xdr:spPr>
        <a:xfrm>
          <a:off x="34480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15</xdr:row>
      <xdr:rowOff>0</xdr:rowOff>
    </xdr:from>
    <xdr:ext cx="76200" cy="200025"/>
    <xdr:sp fLocksText="0">
      <xdr:nvSpPr>
        <xdr:cNvPr id="35" name="Text Box 5"/>
        <xdr:cNvSpPr txBox="1">
          <a:spLocks noChangeArrowheads="1"/>
        </xdr:cNvSpPr>
      </xdr:nvSpPr>
      <xdr:spPr>
        <a:xfrm>
          <a:off x="34480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15</xdr:row>
      <xdr:rowOff>0</xdr:rowOff>
    </xdr:from>
    <xdr:ext cx="76200" cy="200025"/>
    <xdr:sp fLocksText="0">
      <xdr:nvSpPr>
        <xdr:cNvPr id="36" name="Text Box 6"/>
        <xdr:cNvSpPr txBox="1">
          <a:spLocks noChangeArrowheads="1"/>
        </xdr:cNvSpPr>
      </xdr:nvSpPr>
      <xdr:spPr>
        <a:xfrm>
          <a:off x="34480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361950</xdr:colOff>
      <xdr:row>5</xdr:row>
      <xdr:rowOff>95250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47650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361950</xdr:colOff>
      <xdr:row>5</xdr:row>
      <xdr:rowOff>95250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47650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361950</xdr:colOff>
      <xdr:row>5</xdr:row>
      <xdr:rowOff>95250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47650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1438275</xdr:colOff>
      <xdr:row>11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3400425" y="538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11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3400425" y="538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10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340042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10</xdr:row>
      <xdr:rowOff>0</xdr:rowOff>
    </xdr:from>
    <xdr:ext cx="76200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3400425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31</xdr:row>
      <xdr:rowOff>0</xdr:rowOff>
    </xdr:from>
    <xdr:ext cx="85725" cy="190500"/>
    <xdr:sp fLocksText="0">
      <xdr:nvSpPr>
        <xdr:cNvPr id="8" name="Text Box 5"/>
        <xdr:cNvSpPr txBox="1">
          <a:spLocks noChangeArrowheads="1"/>
        </xdr:cNvSpPr>
      </xdr:nvSpPr>
      <xdr:spPr>
        <a:xfrm>
          <a:off x="3400425" y="1395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1438275</xdr:colOff>
      <xdr:row>31</xdr:row>
      <xdr:rowOff>0</xdr:rowOff>
    </xdr:from>
    <xdr:ext cx="85725" cy="190500"/>
    <xdr:sp fLocksText="0">
      <xdr:nvSpPr>
        <xdr:cNvPr id="9" name="Text Box 6"/>
        <xdr:cNvSpPr txBox="1">
          <a:spLocks noChangeArrowheads="1"/>
        </xdr:cNvSpPr>
      </xdr:nvSpPr>
      <xdr:spPr>
        <a:xfrm>
          <a:off x="3400425" y="1395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3</xdr:col>
      <xdr:colOff>361950</xdr:colOff>
      <xdr:row>6</xdr:row>
      <xdr:rowOff>95250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79082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361950</xdr:colOff>
      <xdr:row>6</xdr:row>
      <xdr:rowOff>95250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79082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361950</xdr:colOff>
      <xdr:row>6</xdr:row>
      <xdr:rowOff>95250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62150" y="279082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199"/>
  <sheetViews>
    <sheetView zoomScale="35" zoomScaleNormal="35" zoomScaleSheetLayoutView="25" zoomScalePageLayoutView="40" workbookViewId="0" topLeftCell="B2">
      <selection activeCell="C2" sqref="C2:N24"/>
    </sheetView>
  </sheetViews>
  <sheetFormatPr defaultColWidth="9.140625" defaultRowHeight="12.75"/>
  <cols>
    <col min="1" max="1" width="0" style="0" hidden="1" customWidth="1"/>
    <col min="3" max="3" width="19.00390625" style="0" customWidth="1"/>
    <col min="4" max="4" width="98.140625" style="0" customWidth="1"/>
    <col min="5" max="5" width="76.140625" style="0" customWidth="1"/>
    <col min="6" max="7" width="16.7109375" style="0" customWidth="1"/>
    <col min="8" max="8" width="16.57421875" style="0" customWidth="1"/>
    <col min="9" max="10" width="16.7109375" style="0" customWidth="1"/>
    <col min="11" max="11" width="16.57421875" style="0" customWidth="1"/>
    <col min="12" max="12" width="16.7109375" style="0" customWidth="1"/>
    <col min="13" max="13" width="16.7109375" style="47" customWidth="1"/>
    <col min="14" max="14" width="28.28125" style="0" customWidth="1"/>
  </cols>
  <sheetData>
    <row r="1" ht="32.25" hidden="1"/>
    <row r="2" spans="3:14" ht="74.25" customHeight="1">
      <c r="C2" s="132" t="s">
        <v>30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3:14" ht="42.75" customHeight="1">
      <c r="C3" s="133" t="s">
        <v>264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3:14" ht="42.75" customHeight="1">
      <c r="C4" s="23" t="s">
        <v>41</v>
      </c>
      <c r="D4" s="23"/>
      <c r="E4" s="23"/>
      <c r="F4" s="23"/>
      <c r="G4" s="23"/>
      <c r="H4" s="23"/>
      <c r="I4" s="23"/>
      <c r="J4" s="23"/>
      <c r="K4" s="23"/>
      <c r="L4" s="23"/>
      <c r="N4" s="23"/>
    </row>
    <row r="5" ht="12" customHeight="1" thickBot="1"/>
    <row r="6" spans="3:18" s="28" customFormat="1" ht="60" customHeight="1" thickBot="1">
      <c r="C6" s="87" t="s">
        <v>0</v>
      </c>
      <c r="D6" s="29" t="s">
        <v>1</v>
      </c>
      <c r="E6" s="30" t="s">
        <v>3</v>
      </c>
      <c r="F6" s="30" t="s">
        <v>5</v>
      </c>
      <c r="G6" s="29" t="s">
        <v>6</v>
      </c>
      <c r="H6" s="29" t="s">
        <v>7</v>
      </c>
      <c r="I6" s="29" t="s">
        <v>8</v>
      </c>
      <c r="J6" s="30" t="s">
        <v>9</v>
      </c>
      <c r="K6" s="30" t="s">
        <v>10</v>
      </c>
      <c r="L6" s="37" t="s">
        <v>11</v>
      </c>
      <c r="M6" s="31" t="s">
        <v>12</v>
      </c>
      <c r="N6" s="30" t="s">
        <v>2</v>
      </c>
      <c r="O6" s="27"/>
      <c r="P6" s="27"/>
      <c r="Q6" s="27"/>
      <c r="R6" s="27"/>
    </row>
    <row r="7" spans="3:14" s="12" customFormat="1" ht="33.75" customHeight="1">
      <c r="C7" s="122" t="s">
        <v>5</v>
      </c>
      <c r="D7" s="11" t="s">
        <v>121</v>
      </c>
      <c r="E7" s="42" t="s">
        <v>40</v>
      </c>
      <c r="F7" s="21">
        <v>7</v>
      </c>
      <c r="G7" s="21">
        <v>6</v>
      </c>
      <c r="H7" s="21">
        <v>10</v>
      </c>
      <c r="I7" s="21"/>
      <c r="J7" s="21"/>
      <c r="K7" s="21"/>
      <c r="L7" s="21"/>
      <c r="M7" s="108"/>
      <c r="N7" s="40">
        <f aca="true" t="shared" si="0" ref="N7:N23">SUM(F7:M7)</f>
        <v>23</v>
      </c>
    </row>
    <row r="8" spans="3:14" s="12" customFormat="1" ht="33.75" customHeight="1">
      <c r="C8" s="85" t="s">
        <v>6</v>
      </c>
      <c r="D8" s="86" t="s">
        <v>100</v>
      </c>
      <c r="E8" s="42" t="s">
        <v>40</v>
      </c>
      <c r="F8" s="21">
        <v>10</v>
      </c>
      <c r="G8" s="21">
        <v>4</v>
      </c>
      <c r="H8" s="21">
        <v>8</v>
      </c>
      <c r="I8" s="21"/>
      <c r="J8" s="21"/>
      <c r="K8" s="21"/>
      <c r="L8" s="21"/>
      <c r="M8" s="108"/>
      <c r="N8" s="40">
        <f t="shared" si="0"/>
        <v>22</v>
      </c>
    </row>
    <row r="9" spans="3:14" s="12" customFormat="1" ht="33.75" customHeight="1">
      <c r="C9" s="122" t="s">
        <v>7</v>
      </c>
      <c r="D9" s="11" t="s">
        <v>116</v>
      </c>
      <c r="E9" s="42" t="s">
        <v>40</v>
      </c>
      <c r="F9" s="21">
        <v>8</v>
      </c>
      <c r="G9" s="21">
        <v>8</v>
      </c>
      <c r="H9" s="21" t="s">
        <v>239</v>
      </c>
      <c r="I9" s="21"/>
      <c r="J9" s="21"/>
      <c r="K9" s="21"/>
      <c r="L9" s="21"/>
      <c r="M9" s="108"/>
      <c r="N9" s="40">
        <f t="shared" si="0"/>
        <v>16</v>
      </c>
    </row>
    <row r="10" spans="3:14" s="12" customFormat="1" ht="33.75" customHeight="1">
      <c r="C10" s="85" t="s">
        <v>8</v>
      </c>
      <c r="D10" s="117" t="s">
        <v>240</v>
      </c>
      <c r="E10" s="113" t="s">
        <v>40</v>
      </c>
      <c r="F10" s="21" t="s">
        <v>239</v>
      </c>
      <c r="G10" s="21">
        <v>2</v>
      </c>
      <c r="H10" s="21">
        <v>5</v>
      </c>
      <c r="I10" s="21"/>
      <c r="J10" s="21"/>
      <c r="K10" s="21"/>
      <c r="L10" s="21"/>
      <c r="M10" s="108"/>
      <c r="N10" s="40">
        <f t="shared" si="0"/>
        <v>7</v>
      </c>
    </row>
    <row r="11" spans="3:14" s="12" customFormat="1" ht="33.75" customHeight="1">
      <c r="C11" s="85" t="s">
        <v>8</v>
      </c>
      <c r="D11" s="117" t="s">
        <v>260</v>
      </c>
      <c r="E11" s="42" t="s">
        <v>89</v>
      </c>
      <c r="F11" s="21" t="s">
        <v>239</v>
      </c>
      <c r="G11" s="21" t="s">
        <v>239</v>
      </c>
      <c r="H11" s="21">
        <v>7</v>
      </c>
      <c r="I11" s="21"/>
      <c r="J11" s="21"/>
      <c r="K11" s="21"/>
      <c r="L11" s="21"/>
      <c r="M11" s="108"/>
      <c r="N11" s="40">
        <f t="shared" si="0"/>
        <v>7</v>
      </c>
    </row>
    <row r="12" spans="3:14" s="12" customFormat="1" ht="33.75" customHeight="1">
      <c r="C12" s="85" t="s">
        <v>10</v>
      </c>
      <c r="D12" s="77" t="s">
        <v>194</v>
      </c>
      <c r="E12" s="42" t="s">
        <v>40</v>
      </c>
      <c r="F12" s="21">
        <v>6</v>
      </c>
      <c r="G12" s="21" t="s">
        <v>239</v>
      </c>
      <c r="H12" s="21" t="s">
        <v>239</v>
      </c>
      <c r="I12" s="21"/>
      <c r="J12" s="21"/>
      <c r="K12" s="21"/>
      <c r="L12" s="21"/>
      <c r="M12" s="108"/>
      <c r="N12" s="40">
        <f t="shared" si="0"/>
        <v>6</v>
      </c>
    </row>
    <row r="13" spans="3:14" s="12" customFormat="1" ht="33.75" customHeight="1">
      <c r="C13" s="85" t="s">
        <v>10</v>
      </c>
      <c r="D13" s="86" t="s">
        <v>163</v>
      </c>
      <c r="E13" s="113" t="s">
        <v>40</v>
      </c>
      <c r="F13" s="21" t="s">
        <v>239</v>
      </c>
      <c r="G13" s="21" t="s">
        <v>239</v>
      </c>
      <c r="H13" s="21">
        <v>6</v>
      </c>
      <c r="I13" s="21"/>
      <c r="J13" s="21"/>
      <c r="K13" s="21"/>
      <c r="L13" s="21"/>
      <c r="M13" s="108"/>
      <c r="N13" s="40">
        <f t="shared" si="0"/>
        <v>6</v>
      </c>
    </row>
    <row r="14" spans="3:14" s="12" customFormat="1" ht="33.75" customHeight="1">
      <c r="C14" s="85" t="s">
        <v>12</v>
      </c>
      <c r="D14" s="11" t="s">
        <v>120</v>
      </c>
      <c r="E14" s="42" t="s">
        <v>40</v>
      </c>
      <c r="F14" s="21">
        <v>5</v>
      </c>
      <c r="G14" s="21" t="s">
        <v>239</v>
      </c>
      <c r="H14" s="21" t="s">
        <v>239</v>
      </c>
      <c r="I14" s="21"/>
      <c r="J14" s="21"/>
      <c r="K14" s="21"/>
      <c r="L14" s="21"/>
      <c r="M14" s="108"/>
      <c r="N14" s="40">
        <f t="shared" si="0"/>
        <v>5</v>
      </c>
    </row>
    <row r="15" spans="3:14" s="12" customFormat="1" ht="33.75" customHeight="1">
      <c r="C15" s="122" t="s">
        <v>13</v>
      </c>
      <c r="D15" s="86" t="s">
        <v>195</v>
      </c>
      <c r="E15" s="72" t="s">
        <v>40</v>
      </c>
      <c r="F15" s="21">
        <v>4</v>
      </c>
      <c r="G15" s="21" t="s">
        <v>239</v>
      </c>
      <c r="H15" s="21" t="s">
        <v>239</v>
      </c>
      <c r="I15" s="21"/>
      <c r="J15" s="21"/>
      <c r="K15" s="21"/>
      <c r="L15" s="21"/>
      <c r="M15" s="108"/>
      <c r="N15" s="40">
        <f t="shared" si="0"/>
        <v>4</v>
      </c>
    </row>
    <row r="16" spans="3:14" s="12" customFormat="1" ht="33.75" customHeight="1">
      <c r="C16" s="122" t="s">
        <v>13</v>
      </c>
      <c r="D16" s="77" t="s">
        <v>261</v>
      </c>
      <c r="E16" s="113" t="s">
        <v>40</v>
      </c>
      <c r="F16" s="21" t="s">
        <v>239</v>
      </c>
      <c r="G16" s="21" t="s">
        <v>239</v>
      </c>
      <c r="H16" s="21">
        <v>4</v>
      </c>
      <c r="I16" s="21"/>
      <c r="J16" s="21"/>
      <c r="K16" s="21"/>
      <c r="L16" s="21"/>
      <c r="M16" s="108"/>
      <c r="N16" s="40">
        <f t="shared" si="0"/>
        <v>4</v>
      </c>
    </row>
    <row r="17" spans="3:14" s="12" customFormat="1" ht="33.75" customHeight="1">
      <c r="C17" s="122" t="s">
        <v>15</v>
      </c>
      <c r="D17" s="109" t="s">
        <v>146</v>
      </c>
      <c r="E17" s="113" t="s">
        <v>40</v>
      </c>
      <c r="F17" s="21" t="s">
        <v>239</v>
      </c>
      <c r="G17" s="21">
        <v>3</v>
      </c>
      <c r="H17" s="21" t="s">
        <v>239</v>
      </c>
      <c r="I17" s="21"/>
      <c r="J17" s="21"/>
      <c r="K17" s="21"/>
      <c r="L17" s="21"/>
      <c r="M17" s="108"/>
      <c r="N17" s="40">
        <f t="shared" si="0"/>
        <v>3</v>
      </c>
    </row>
    <row r="18" spans="3:14" s="12" customFormat="1" ht="33.75" customHeight="1">
      <c r="C18" s="122" t="s">
        <v>15</v>
      </c>
      <c r="D18" s="86" t="s">
        <v>172</v>
      </c>
      <c r="E18" s="42" t="s">
        <v>40</v>
      </c>
      <c r="F18" s="21">
        <v>2</v>
      </c>
      <c r="G18" s="21">
        <v>1</v>
      </c>
      <c r="H18" s="21" t="s">
        <v>239</v>
      </c>
      <c r="I18" s="21"/>
      <c r="J18" s="21"/>
      <c r="K18" s="21"/>
      <c r="L18" s="21"/>
      <c r="M18" s="108"/>
      <c r="N18" s="40">
        <f t="shared" si="0"/>
        <v>3</v>
      </c>
    </row>
    <row r="19" spans="3:14" s="12" customFormat="1" ht="33.75" customHeight="1">
      <c r="C19" s="122" t="s">
        <v>15</v>
      </c>
      <c r="D19" s="11" t="s">
        <v>203</v>
      </c>
      <c r="E19" s="42" t="s">
        <v>40</v>
      </c>
      <c r="F19" s="21">
        <v>3</v>
      </c>
      <c r="G19" s="21" t="s">
        <v>239</v>
      </c>
      <c r="H19" s="21" t="s">
        <v>239</v>
      </c>
      <c r="I19" s="21"/>
      <c r="J19" s="21"/>
      <c r="K19" s="21"/>
      <c r="L19" s="21"/>
      <c r="M19" s="108"/>
      <c r="N19" s="40">
        <f t="shared" si="0"/>
        <v>3</v>
      </c>
    </row>
    <row r="20" spans="3:14" s="12" customFormat="1" ht="33.75" customHeight="1">
      <c r="C20" s="122" t="s">
        <v>15</v>
      </c>
      <c r="D20" s="86" t="s">
        <v>188</v>
      </c>
      <c r="E20" s="72" t="s">
        <v>40</v>
      </c>
      <c r="F20" s="21" t="s">
        <v>239</v>
      </c>
      <c r="G20" s="21" t="s">
        <v>239</v>
      </c>
      <c r="H20" s="21">
        <v>3</v>
      </c>
      <c r="I20" s="21"/>
      <c r="J20" s="21"/>
      <c r="K20" s="21"/>
      <c r="L20" s="21"/>
      <c r="M20" s="108"/>
      <c r="N20" s="40">
        <f t="shared" si="0"/>
        <v>3</v>
      </c>
    </row>
    <row r="21" spans="3:14" s="12" customFormat="1" ht="33.75" customHeight="1">
      <c r="C21" s="122" t="s">
        <v>20</v>
      </c>
      <c r="D21" s="11" t="s">
        <v>262</v>
      </c>
      <c r="E21" s="42" t="s">
        <v>89</v>
      </c>
      <c r="F21" s="21" t="s">
        <v>239</v>
      </c>
      <c r="G21" s="21" t="s">
        <v>239</v>
      </c>
      <c r="H21" s="21">
        <v>2</v>
      </c>
      <c r="I21" s="21"/>
      <c r="J21" s="21"/>
      <c r="K21" s="21"/>
      <c r="L21" s="21"/>
      <c r="M21" s="108"/>
      <c r="N21" s="40">
        <f t="shared" si="0"/>
        <v>2</v>
      </c>
    </row>
    <row r="22" spans="3:14" s="12" customFormat="1" ht="33.75" customHeight="1">
      <c r="C22" s="85" t="s">
        <v>21</v>
      </c>
      <c r="D22" s="86" t="s">
        <v>204</v>
      </c>
      <c r="E22" s="42" t="s">
        <v>89</v>
      </c>
      <c r="F22" s="21">
        <v>1</v>
      </c>
      <c r="G22" s="21" t="s">
        <v>239</v>
      </c>
      <c r="H22" s="21" t="s">
        <v>239</v>
      </c>
      <c r="I22" s="21"/>
      <c r="J22" s="21"/>
      <c r="K22" s="21"/>
      <c r="L22" s="21"/>
      <c r="M22" s="108"/>
      <c r="N22" s="40">
        <f t="shared" si="0"/>
        <v>1</v>
      </c>
    </row>
    <row r="23" spans="3:14" s="12" customFormat="1" ht="33.75" customHeight="1">
      <c r="C23" s="85" t="s">
        <v>21</v>
      </c>
      <c r="D23" s="86" t="s">
        <v>263</v>
      </c>
      <c r="E23" s="72" t="s">
        <v>40</v>
      </c>
      <c r="F23" s="21" t="s">
        <v>239</v>
      </c>
      <c r="G23" s="21" t="s">
        <v>239</v>
      </c>
      <c r="H23" s="21">
        <v>1</v>
      </c>
      <c r="I23" s="21"/>
      <c r="J23" s="21"/>
      <c r="K23" s="21"/>
      <c r="L23" s="21"/>
      <c r="M23" s="108"/>
      <c r="N23" s="40">
        <f t="shared" si="0"/>
        <v>1</v>
      </c>
    </row>
    <row r="24" spans="3:14" s="12" customFormat="1" ht="33.75" customHeight="1">
      <c r="C24" s="85"/>
      <c r="D24" s="86"/>
      <c r="E24" s="72"/>
      <c r="F24" s="21"/>
      <c r="G24" s="21"/>
      <c r="H24" s="21"/>
      <c r="I24" s="21"/>
      <c r="J24" s="21"/>
      <c r="K24" s="21"/>
      <c r="L24" s="21"/>
      <c r="M24" s="108"/>
      <c r="N24" s="40"/>
    </row>
    <row r="25" s="12" customFormat="1" ht="32.25">
      <c r="M25" s="48"/>
    </row>
    <row r="26" s="12" customFormat="1" ht="32.25">
      <c r="M26" s="48"/>
    </row>
    <row r="27" s="12" customFormat="1" ht="32.25">
      <c r="M27" s="48"/>
    </row>
    <row r="28" s="12" customFormat="1" ht="32.25">
      <c r="M28" s="48"/>
    </row>
    <row r="29" s="12" customFormat="1" ht="32.25">
      <c r="M29" s="48"/>
    </row>
    <row r="30" s="12" customFormat="1" ht="32.25">
      <c r="M30" s="48"/>
    </row>
    <row r="31" s="12" customFormat="1" ht="32.25">
      <c r="M31" s="48"/>
    </row>
    <row r="32" s="12" customFormat="1" ht="32.25">
      <c r="M32" s="48"/>
    </row>
    <row r="33" s="12" customFormat="1" ht="32.25">
      <c r="M33" s="48"/>
    </row>
    <row r="34" s="12" customFormat="1" ht="32.25">
      <c r="M34" s="48"/>
    </row>
    <row r="35" s="12" customFormat="1" ht="32.25">
      <c r="M35" s="48"/>
    </row>
    <row r="36" s="12" customFormat="1" ht="32.25">
      <c r="M36" s="48"/>
    </row>
    <row r="37" s="12" customFormat="1" ht="32.25">
      <c r="M37" s="48"/>
    </row>
    <row r="38" s="12" customFormat="1" ht="32.25">
      <c r="M38" s="48"/>
    </row>
    <row r="39" s="12" customFormat="1" ht="32.25">
      <c r="M39" s="48"/>
    </row>
    <row r="40" s="12" customFormat="1" ht="32.25">
      <c r="M40" s="48"/>
    </row>
    <row r="41" s="12" customFormat="1" ht="32.25">
      <c r="M41" s="48"/>
    </row>
    <row r="42" s="12" customFormat="1" ht="32.25">
      <c r="M42" s="48"/>
    </row>
    <row r="43" s="12" customFormat="1" ht="32.25">
      <c r="M43" s="48"/>
    </row>
    <row r="44" s="12" customFormat="1" ht="32.25">
      <c r="M44" s="48"/>
    </row>
    <row r="45" s="12" customFormat="1" ht="32.25">
      <c r="M45" s="48"/>
    </row>
    <row r="46" s="12" customFormat="1" ht="32.25">
      <c r="M46" s="48"/>
    </row>
    <row r="47" s="12" customFormat="1" ht="32.25">
      <c r="M47" s="48"/>
    </row>
    <row r="48" s="12" customFormat="1" ht="32.25">
      <c r="M48" s="48"/>
    </row>
    <row r="49" s="12" customFormat="1" ht="32.25">
      <c r="M49" s="48"/>
    </row>
    <row r="50" s="12" customFormat="1" ht="32.25">
      <c r="M50" s="48"/>
    </row>
    <row r="51" s="12" customFormat="1" ht="32.25">
      <c r="M51" s="48"/>
    </row>
    <row r="52" s="12" customFormat="1" ht="32.25">
      <c r="M52" s="48"/>
    </row>
    <row r="53" s="12" customFormat="1" ht="32.25">
      <c r="M53" s="48"/>
    </row>
    <row r="54" s="12" customFormat="1" ht="32.25">
      <c r="M54" s="48"/>
    </row>
    <row r="55" s="12" customFormat="1" ht="32.25">
      <c r="M55" s="48"/>
    </row>
    <row r="56" s="12" customFormat="1" ht="32.25">
      <c r="M56" s="48"/>
    </row>
    <row r="57" s="12" customFormat="1" ht="32.25">
      <c r="M57" s="48"/>
    </row>
    <row r="58" s="12" customFormat="1" ht="32.25">
      <c r="M58" s="48"/>
    </row>
    <row r="59" s="12" customFormat="1" ht="32.25">
      <c r="M59" s="48"/>
    </row>
    <row r="60" s="12" customFormat="1" ht="32.25">
      <c r="M60" s="48"/>
    </row>
    <row r="61" s="12" customFormat="1" ht="32.25">
      <c r="M61" s="48"/>
    </row>
    <row r="62" s="12" customFormat="1" ht="32.25">
      <c r="M62" s="48"/>
    </row>
    <row r="63" s="12" customFormat="1" ht="32.25">
      <c r="M63" s="48"/>
    </row>
    <row r="64" s="12" customFormat="1" ht="32.25">
      <c r="M64" s="48"/>
    </row>
    <row r="65" s="12" customFormat="1" ht="32.25">
      <c r="M65" s="48"/>
    </row>
    <row r="66" s="12" customFormat="1" ht="32.25">
      <c r="M66" s="48"/>
    </row>
    <row r="67" s="12" customFormat="1" ht="32.25">
      <c r="M67" s="48"/>
    </row>
    <row r="68" s="12" customFormat="1" ht="32.25">
      <c r="M68" s="48"/>
    </row>
    <row r="69" s="12" customFormat="1" ht="32.25">
      <c r="M69" s="48"/>
    </row>
    <row r="70" s="12" customFormat="1" ht="32.25">
      <c r="M70" s="48"/>
    </row>
    <row r="71" s="12" customFormat="1" ht="32.25">
      <c r="M71" s="48"/>
    </row>
    <row r="72" s="12" customFormat="1" ht="32.25">
      <c r="M72" s="48"/>
    </row>
    <row r="73" s="12" customFormat="1" ht="32.25">
      <c r="M73" s="48"/>
    </row>
    <row r="74" s="12" customFormat="1" ht="32.25">
      <c r="M74" s="48"/>
    </row>
    <row r="75" s="12" customFormat="1" ht="32.25">
      <c r="M75" s="48"/>
    </row>
    <row r="76" s="12" customFormat="1" ht="32.25">
      <c r="M76" s="48"/>
    </row>
    <row r="77" s="12" customFormat="1" ht="32.25">
      <c r="M77" s="48"/>
    </row>
    <row r="78" s="12" customFormat="1" ht="32.25">
      <c r="M78" s="48"/>
    </row>
    <row r="79" s="12" customFormat="1" ht="32.25">
      <c r="M79" s="48"/>
    </row>
    <row r="80" s="12" customFormat="1" ht="32.25">
      <c r="M80" s="48"/>
    </row>
    <row r="81" s="12" customFormat="1" ht="32.25">
      <c r="M81" s="48"/>
    </row>
    <row r="82" s="12" customFormat="1" ht="32.25">
      <c r="M82" s="48"/>
    </row>
    <row r="83" s="12" customFormat="1" ht="32.25">
      <c r="M83" s="48"/>
    </row>
    <row r="84" s="12" customFormat="1" ht="32.25">
      <c r="M84" s="48"/>
    </row>
    <row r="85" s="12" customFormat="1" ht="32.25">
      <c r="M85" s="48"/>
    </row>
    <row r="86" s="12" customFormat="1" ht="32.25">
      <c r="M86" s="48"/>
    </row>
    <row r="87" s="12" customFormat="1" ht="32.25">
      <c r="M87" s="48"/>
    </row>
    <row r="88" s="12" customFormat="1" ht="32.25">
      <c r="M88" s="48"/>
    </row>
    <row r="89" s="12" customFormat="1" ht="32.25">
      <c r="M89" s="48"/>
    </row>
    <row r="90" s="12" customFormat="1" ht="32.25">
      <c r="M90" s="48"/>
    </row>
    <row r="91" s="12" customFormat="1" ht="32.25">
      <c r="M91" s="48"/>
    </row>
    <row r="92" s="12" customFormat="1" ht="32.25">
      <c r="M92" s="48"/>
    </row>
    <row r="93" s="12" customFormat="1" ht="32.25">
      <c r="M93" s="48"/>
    </row>
    <row r="94" s="12" customFormat="1" ht="32.25">
      <c r="M94" s="48"/>
    </row>
    <row r="95" s="12" customFormat="1" ht="32.25">
      <c r="M95" s="48"/>
    </row>
    <row r="96" s="12" customFormat="1" ht="32.25">
      <c r="M96" s="48"/>
    </row>
    <row r="97" s="12" customFormat="1" ht="32.25">
      <c r="M97" s="48"/>
    </row>
    <row r="98" s="12" customFormat="1" ht="32.25">
      <c r="M98" s="48"/>
    </row>
    <row r="99" s="12" customFormat="1" ht="32.25">
      <c r="M99" s="48"/>
    </row>
    <row r="100" s="12" customFormat="1" ht="32.25">
      <c r="M100" s="48"/>
    </row>
    <row r="101" s="12" customFormat="1" ht="32.25">
      <c r="M101" s="48"/>
    </row>
    <row r="102" s="12" customFormat="1" ht="32.25">
      <c r="M102" s="48"/>
    </row>
    <row r="103" s="12" customFormat="1" ht="32.25">
      <c r="M103" s="48"/>
    </row>
    <row r="104" s="12" customFormat="1" ht="32.25">
      <c r="M104" s="48"/>
    </row>
    <row r="105" s="12" customFormat="1" ht="32.25">
      <c r="M105" s="48"/>
    </row>
    <row r="106" s="12" customFormat="1" ht="32.25">
      <c r="M106" s="48"/>
    </row>
    <row r="107" s="12" customFormat="1" ht="32.25">
      <c r="M107" s="48"/>
    </row>
    <row r="108" s="12" customFormat="1" ht="32.25">
      <c r="M108" s="48"/>
    </row>
    <row r="109" s="12" customFormat="1" ht="32.25">
      <c r="M109" s="48"/>
    </row>
    <row r="110" s="12" customFormat="1" ht="32.25">
      <c r="M110" s="48"/>
    </row>
    <row r="111" s="12" customFormat="1" ht="32.25">
      <c r="M111" s="48"/>
    </row>
    <row r="112" s="12" customFormat="1" ht="32.25">
      <c r="M112" s="48"/>
    </row>
    <row r="113" s="12" customFormat="1" ht="32.25">
      <c r="M113" s="48"/>
    </row>
    <row r="114" s="12" customFormat="1" ht="32.25">
      <c r="M114" s="48"/>
    </row>
    <row r="115" s="12" customFormat="1" ht="32.25">
      <c r="M115" s="48"/>
    </row>
    <row r="116" s="12" customFormat="1" ht="32.25">
      <c r="M116" s="48"/>
    </row>
    <row r="117" s="12" customFormat="1" ht="32.25">
      <c r="M117" s="48"/>
    </row>
    <row r="118" s="12" customFormat="1" ht="32.25">
      <c r="M118" s="48"/>
    </row>
    <row r="119" s="12" customFormat="1" ht="32.25">
      <c r="M119" s="48"/>
    </row>
    <row r="120" s="12" customFormat="1" ht="32.25">
      <c r="M120" s="48"/>
    </row>
    <row r="121" s="12" customFormat="1" ht="32.25">
      <c r="M121" s="48"/>
    </row>
    <row r="122" s="12" customFormat="1" ht="32.25">
      <c r="M122" s="48"/>
    </row>
    <row r="123" s="12" customFormat="1" ht="32.25">
      <c r="M123" s="48"/>
    </row>
    <row r="124" s="12" customFormat="1" ht="32.25">
      <c r="M124" s="48"/>
    </row>
    <row r="125" s="12" customFormat="1" ht="32.25">
      <c r="M125" s="48"/>
    </row>
    <row r="126" s="12" customFormat="1" ht="32.25">
      <c r="M126" s="48"/>
    </row>
    <row r="127" s="12" customFormat="1" ht="32.25">
      <c r="M127" s="48"/>
    </row>
    <row r="128" s="12" customFormat="1" ht="32.25">
      <c r="M128" s="48"/>
    </row>
    <row r="129" s="12" customFormat="1" ht="32.25">
      <c r="M129" s="48"/>
    </row>
    <row r="130" s="12" customFormat="1" ht="32.25">
      <c r="M130" s="48"/>
    </row>
    <row r="131" s="12" customFormat="1" ht="32.25">
      <c r="M131" s="48"/>
    </row>
    <row r="132" s="12" customFormat="1" ht="32.25">
      <c r="M132" s="48"/>
    </row>
    <row r="133" s="12" customFormat="1" ht="32.25">
      <c r="M133" s="48"/>
    </row>
    <row r="134" s="12" customFormat="1" ht="32.25">
      <c r="M134" s="48"/>
    </row>
    <row r="135" s="12" customFormat="1" ht="32.25">
      <c r="M135" s="48"/>
    </row>
    <row r="136" s="12" customFormat="1" ht="32.25">
      <c r="M136" s="48"/>
    </row>
    <row r="137" s="12" customFormat="1" ht="32.25">
      <c r="M137" s="48"/>
    </row>
    <row r="138" s="12" customFormat="1" ht="32.25">
      <c r="M138" s="48"/>
    </row>
    <row r="139" s="12" customFormat="1" ht="32.25">
      <c r="M139" s="48"/>
    </row>
    <row r="140" s="12" customFormat="1" ht="32.25">
      <c r="M140" s="48"/>
    </row>
    <row r="141" s="12" customFormat="1" ht="32.25">
      <c r="M141" s="48"/>
    </row>
    <row r="142" s="12" customFormat="1" ht="32.25">
      <c r="M142" s="48"/>
    </row>
    <row r="143" s="12" customFormat="1" ht="32.25">
      <c r="M143" s="48"/>
    </row>
    <row r="144" s="12" customFormat="1" ht="32.25">
      <c r="M144" s="48"/>
    </row>
    <row r="145" s="12" customFormat="1" ht="32.25">
      <c r="M145" s="48"/>
    </row>
    <row r="146" s="12" customFormat="1" ht="32.25">
      <c r="M146" s="48"/>
    </row>
    <row r="147" s="12" customFormat="1" ht="32.25">
      <c r="M147" s="48"/>
    </row>
    <row r="148" s="12" customFormat="1" ht="32.25">
      <c r="M148" s="48"/>
    </row>
    <row r="149" s="12" customFormat="1" ht="32.25">
      <c r="M149" s="48"/>
    </row>
    <row r="150" s="12" customFormat="1" ht="32.25">
      <c r="M150" s="48"/>
    </row>
    <row r="151" s="12" customFormat="1" ht="32.25">
      <c r="M151" s="48"/>
    </row>
    <row r="152" s="12" customFormat="1" ht="32.25">
      <c r="M152" s="48"/>
    </row>
    <row r="153" s="12" customFormat="1" ht="32.25">
      <c r="M153" s="48"/>
    </row>
    <row r="154" s="12" customFormat="1" ht="32.25">
      <c r="M154" s="48"/>
    </row>
    <row r="155" s="12" customFormat="1" ht="32.25">
      <c r="M155" s="48"/>
    </row>
    <row r="156" s="12" customFormat="1" ht="32.25">
      <c r="M156" s="48"/>
    </row>
    <row r="157" s="12" customFormat="1" ht="32.25">
      <c r="M157" s="48"/>
    </row>
    <row r="158" s="12" customFormat="1" ht="32.25">
      <c r="M158" s="48"/>
    </row>
    <row r="159" s="12" customFormat="1" ht="32.25">
      <c r="M159" s="48"/>
    </row>
    <row r="160" s="12" customFormat="1" ht="32.25">
      <c r="M160" s="48"/>
    </row>
    <row r="161" s="12" customFormat="1" ht="32.25">
      <c r="M161" s="48"/>
    </row>
    <row r="162" s="12" customFormat="1" ht="32.25">
      <c r="M162" s="48"/>
    </row>
    <row r="163" s="12" customFormat="1" ht="32.25">
      <c r="M163" s="48"/>
    </row>
    <row r="164" s="12" customFormat="1" ht="32.25">
      <c r="M164" s="48"/>
    </row>
    <row r="165" s="12" customFormat="1" ht="32.25">
      <c r="M165" s="48"/>
    </row>
    <row r="166" s="12" customFormat="1" ht="32.25">
      <c r="M166" s="48"/>
    </row>
    <row r="167" s="12" customFormat="1" ht="32.25">
      <c r="M167" s="48"/>
    </row>
    <row r="168" s="12" customFormat="1" ht="32.25">
      <c r="M168" s="48"/>
    </row>
    <row r="169" s="12" customFormat="1" ht="32.25">
      <c r="M169" s="48"/>
    </row>
    <row r="170" s="12" customFormat="1" ht="32.25">
      <c r="M170" s="48"/>
    </row>
    <row r="171" s="12" customFormat="1" ht="32.25">
      <c r="M171" s="48"/>
    </row>
    <row r="172" s="12" customFormat="1" ht="32.25">
      <c r="M172" s="48"/>
    </row>
    <row r="173" s="12" customFormat="1" ht="32.25">
      <c r="M173" s="48"/>
    </row>
    <row r="174" s="12" customFormat="1" ht="32.25">
      <c r="M174" s="48"/>
    </row>
    <row r="175" s="12" customFormat="1" ht="32.25">
      <c r="M175" s="48"/>
    </row>
    <row r="176" s="12" customFormat="1" ht="32.25">
      <c r="M176" s="48"/>
    </row>
    <row r="177" s="12" customFormat="1" ht="32.25">
      <c r="M177" s="48"/>
    </row>
    <row r="178" s="12" customFormat="1" ht="32.25">
      <c r="M178" s="48"/>
    </row>
    <row r="179" s="12" customFormat="1" ht="32.25">
      <c r="M179" s="48"/>
    </row>
    <row r="180" s="12" customFormat="1" ht="32.25">
      <c r="M180" s="48"/>
    </row>
    <row r="181" s="12" customFormat="1" ht="32.25">
      <c r="M181" s="48"/>
    </row>
    <row r="182" s="12" customFormat="1" ht="32.25">
      <c r="M182" s="48"/>
    </row>
    <row r="183" s="12" customFormat="1" ht="32.25">
      <c r="M183" s="48"/>
    </row>
    <row r="184" s="12" customFormat="1" ht="32.25">
      <c r="M184" s="48"/>
    </row>
    <row r="185" s="12" customFormat="1" ht="32.25">
      <c r="M185" s="48"/>
    </row>
    <row r="186" s="12" customFormat="1" ht="32.25">
      <c r="M186" s="48"/>
    </row>
    <row r="187" s="12" customFormat="1" ht="32.25">
      <c r="M187" s="48"/>
    </row>
    <row r="188" s="12" customFormat="1" ht="32.25">
      <c r="M188" s="48"/>
    </row>
    <row r="189" s="12" customFormat="1" ht="32.25">
      <c r="M189" s="48"/>
    </row>
    <row r="190" s="12" customFormat="1" ht="32.25">
      <c r="M190" s="48"/>
    </row>
    <row r="191" s="12" customFormat="1" ht="32.25">
      <c r="M191" s="48"/>
    </row>
    <row r="192" s="12" customFormat="1" ht="32.25">
      <c r="M192" s="48"/>
    </row>
    <row r="193" s="12" customFormat="1" ht="32.25">
      <c r="M193" s="48"/>
    </row>
    <row r="194" s="12" customFormat="1" ht="32.25">
      <c r="M194" s="48"/>
    </row>
    <row r="195" s="12" customFormat="1" ht="32.25">
      <c r="M195" s="48"/>
    </row>
    <row r="196" s="12" customFormat="1" ht="32.25">
      <c r="M196" s="48"/>
    </row>
    <row r="197" s="12" customFormat="1" ht="32.25">
      <c r="M197" s="48"/>
    </row>
    <row r="198" s="12" customFormat="1" ht="32.25">
      <c r="M198" s="48"/>
    </row>
    <row r="199" s="12" customFormat="1" ht="32.25">
      <c r="M199" s="48"/>
    </row>
  </sheetData>
  <sheetProtection selectLockedCells="1" selectUnlockedCells="1"/>
  <mergeCells count="2">
    <mergeCell ref="C2:N2"/>
    <mergeCell ref="C3:N3"/>
  </mergeCells>
  <printOptions horizontalCentered="1"/>
  <pageMargins left="0.1968503937007874" right="0.1968503937007874" top="0.2755905511811024" bottom="0.3937007874015748" header="0" footer="0"/>
  <pageSetup horizontalDpi="600" verticalDpi="600" orientation="landscape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26"/>
  <sheetViews>
    <sheetView tabSelected="1" zoomScale="40" zoomScaleNormal="40" zoomScaleSheetLayoutView="25" workbookViewId="0" topLeftCell="C2">
      <selection activeCell="F35" sqref="F35"/>
    </sheetView>
  </sheetViews>
  <sheetFormatPr defaultColWidth="9.140625" defaultRowHeight="12.75"/>
  <cols>
    <col min="1" max="2" width="0" style="0" hidden="1" customWidth="1"/>
    <col min="4" max="4" width="20.28125" style="0" bestFit="1" customWidth="1"/>
    <col min="5" max="5" width="80.8515625" style="0" customWidth="1"/>
    <col min="6" max="6" width="91.421875" style="0" customWidth="1"/>
    <col min="7" max="13" width="16.7109375" style="0" customWidth="1"/>
    <col min="14" max="14" width="16.7109375" style="46" customWidth="1"/>
    <col min="15" max="15" width="19.57421875" style="0" bestFit="1" customWidth="1"/>
  </cols>
  <sheetData>
    <row r="1" ht="33.75" hidden="1"/>
    <row r="2" spans="3:15" ht="57.75" customHeight="1">
      <c r="C2" s="132" t="s">
        <v>30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3:15" ht="48" customHeight="1">
      <c r="C3" s="134" t="s">
        <v>301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3:15" ht="48" customHeight="1">
      <c r="C4" s="23" t="s">
        <v>31</v>
      </c>
      <c r="D4" s="23"/>
      <c r="E4" s="23"/>
      <c r="F4" s="23"/>
      <c r="G4" s="23"/>
      <c r="H4" s="23"/>
      <c r="I4" s="23"/>
      <c r="J4" s="23"/>
      <c r="K4" s="23"/>
      <c r="L4" s="23"/>
      <c r="O4" s="23"/>
    </row>
    <row r="5" spans="3:15" ht="14.25" customHeight="1" thickBot="1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2:22" ht="60" customHeight="1" thickBot="1">
      <c r="B6" s="3"/>
      <c r="C6" s="4"/>
      <c r="D6" s="97" t="s">
        <v>0</v>
      </c>
      <c r="E6" s="103" t="s">
        <v>1</v>
      </c>
      <c r="F6" s="96" t="s">
        <v>3</v>
      </c>
      <c r="G6" s="30" t="s">
        <v>5</v>
      </c>
      <c r="H6" s="30" t="s">
        <v>6</v>
      </c>
      <c r="I6" s="73" t="s">
        <v>7</v>
      </c>
      <c r="J6" s="30" t="s">
        <v>8</v>
      </c>
      <c r="K6" s="26" t="s">
        <v>9</v>
      </c>
      <c r="L6" s="30" t="s">
        <v>10</v>
      </c>
      <c r="M6" s="30" t="s">
        <v>11</v>
      </c>
      <c r="N6" s="26" t="s">
        <v>12</v>
      </c>
      <c r="O6" s="96" t="s">
        <v>2</v>
      </c>
      <c r="P6" s="4"/>
      <c r="Q6" s="4"/>
      <c r="R6" s="1"/>
      <c r="S6" s="1"/>
      <c r="T6" s="1"/>
      <c r="U6" s="1"/>
      <c r="V6" s="1"/>
    </row>
    <row r="7" spans="4:15" ht="33.75" customHeight="1">
      <c r="D7" s="18" t="s">
        <v>5</v>
      </c>
      <c r="E7" s="101" t="s">
        <v>115</v>
      </c>
      <c r="F7" s="16" t="s">
        <v>114</v>
      </c>
      <c r="G7" s="18">
        <v>15</v>
      </c>
      <c r="H7" s="21">
        <v>15</v>
      </c>
      <c r="I7" s="75">
        <v>6</v>
      </c>
      <c r="J7" s="21"/>
      <c r="K7" s="75"/>
      <c r="L7" s="21"/>
      <c r="M7" s="21"/>
      <c r="N7" s="83"/>
      <c r="O7" s="40">
        <f>SUM(G7:N7)</f>
        <v>36</v>
      </c>
    </row>
    <row r="8" spans="4:15" ht="33.75" customHeight="1">
      <c r="D8" s="18" t="s">
        <v>6</v>
      </c>
      <c r="E8" s="101" t="s">
        <v>151</v>
      </c>
      <c r="F8" s="102" t="s">
        <v>71</v>
      </c>
      <c r="G8" s="18">
        <v>13</v>
      </c>
      <c r="H8" s="21">
        <v>13</v>
      </c>
      <c r="I8" s="21" t="s">
        <v>239</v>
      </c>
      <c r="J8" s="21"/>
      <c r="K8" s="21"/>
      <c r="L8" s="21"/>
      <c r="M8" s="21"/>
      <c r="N8" s="22"/>
      <c r="O8" s="40">
        <f>SUM(G8:N8)</f>
        <v>26</v>
      </c>
    </row>
    <row r="9" spans="4:15" ht="33.75" customHeight="1">
      <c r="D9" s="18" t="s">
        <v>7</v>
      </c>
      <c r="E9" s="101" t="s">
        <v>213</v>
      </c>
      <c r="F9" s="102" t="s">
        <v>71</v>
      </c>
      <c r="G9" s="18">
        <v>10</v>
      </c>
      <c r="H9" s="21">
        <v>9</v>
      </c>
      <c r="I9" s="21" t="s">
        <v>239</v>
      </c>
      <c r="J9" s="21"/>
      <c r="K9" s="21"/>
      <c r="L9" s="21"/>
      <c r="M9" s="21"/>
      <c r="N9" s="22"/>
      <c r="O9" s="40">
        <f>SUM(G9:N9)</f>
        <v>19</v>
      </c>
    </row>
    <row r="10" spans="4:15" ht="33.75" customHeight="1">
      <c r="D10" s="18" t="s">
        <v>8</v>
      </c>
      <c r="E10" s="84" t="s">
        <v>214</v>
      </c>
      <c r="F10" s="42" t="s">
        <v>71</v>
      </c>
      <c r="G10" s="18">
        <v>1</v>
      </c>
      <c r="H10" s="21">
        <v>12</v>
      </c>
      <c r="I10" s="21" t="s">
        <v>239</v>
      </c>
      <c r="J10" s="21"/>
      <c r="K10" s="21"/>
      <c r="L10" s="21"/>
      <c r="M10" s="21"/>
      <c r="N10" s="22"/>
      <c r="O10" s="40">
        <f>SUM(G10:N10)</f>
        <v>13</v>
      </c>
    </row>
    <row r="11" spans="4:15" ht="33.75" customHeight="1">
      <c r="D11" s="18" t="s">
        <v>9</v>
      </c>
      <c r="E11" s="101" t="s">
        <v>98</v>
      </c>
      <c r="F11" s="102" t="s">
        <v>99</v>
      </c>
      <c r="G11" s="18">
        <v>11</v>
      </c>
      <c r="H11" s="21" t="s">
        <v>239</v>
      </c>
      <c r="I11" s="21" t="s">
        <v>239</v>
      </c>
      <c r="J11" s="21"/>
      <c r="K11" s="21"/>
      <c r="L11" s="21"/>
      <c r="M11" s="21"/>
      <c r="N11" s="22"/>
      <c r="O11" s="40">
        <f>SUM(G11:N11)</f>
        <v>11</v>
      </c>
    </row>
    <row r="12" spans="4:15" ht="33.75" customHeight="1">
      <c r="D12" s="18" t="s">
        <v>10</v>
      </c>
      <c r="E12" s="101" t="s">
        <v>168</v>
      </c>
      <c r="F12" s="102" t="s">
        <v>114</v>
      </c>
      <c r="G12" s="18" t="s">
        <v>239</v>
      </c>
      <c r="H12" s="21">
        <v>10</v>
      </c>
      <c r="I12" s="21" t="s">
        <v>239</v>
      </c>
      <c r="J12" s="21"/>
      <c r="K12" s="21"/>
      <c r="L12" s="21"/>
      <c r="M12" s="21"/>
      <c r="N12" s="22"/>
      <c r="O12" s="40">
        <f>SUM(G12:N12)</f>
        <v>10</v>
      </c>
    </row>
    <row r="13" spans="4:15" ht="33.75" customHeight="1">
      <c r="D13" s="18" t="s">
        <v>11</v>
      </c>
      <c r="E13" s="101" t="s">
        <v>184</v>
      </c>
      <c r="F13" s="72" t="s">
        <v>71</v>
      </c>
      <c r="G13" s="18" t="s">
        <v>239</v>
      </c>
      <c r="H13" s="21">
        <v>8</v>
      </c>
      <c r="I13" s="21" t="s">
        <v>239</v>
      </c>
      <c r="J13" s="21"/>
      <c r="K13" s="21"/>
      <c r="L13" s="21"/>
      <c r="M13" s="21"/>
      <c r="N13" s="22"/>
      <c r="O13" s="40">
        <f>SUM(G13:N13)</f>
        <v>8</v>
      </c>
    </row>
    <row r="14" spans="4:15" ht="33.75" customHeight="1">
      <c r="D14" s="18" t="s">
        <v>11</v>
      </c>
      <c r="E14" s="15" t="s">
        <v>49</v>
      </c>
      <c r="F14" s="16" t="s">
        <v>28</v>
      </c>
      <c r="G14" s="18">
        <v>7</v>
      </c>
      <c r="H14" s="21">
        <v>1</v>
      </c>
      <c r="I14" s="21" t="s">
        <v>239</v>
      </c>
      <c r="J14" s="21"/>
      <c r="K14" s="21"/>
      <c r="L14" s="21"/>
      <c r="M14" s="21"/>
      <c r="N14" s="22"/>
      <c r="O14" s="40">
        <f>SUM(G14:N14)</f>
        <v>8</v>
      </c>
    </row>
    <row r="15" spans="4:15" ht="33.75" customHeight="1">
      <c r="D15" s="18" t="s">
        <v>11</v>
      </c>
      <c r="E15" s="15" t="s">
        <v>60</v>
      </c>
      <c r="F15" s="16" t="s">
        <v>51</v>
      </c>
      <c r="G15" s="18">
        <v>8</v>
      </c>
      <c r="H15" s="21" t="s">
        <v>239</v>
      </c>
      <c r="I15" s="21" t="s">
        <v>239</v>
      </c>
      <c r="J15" s="21"/>
      <c r="K15" s="21"/>
      <c r="L15" s="21"/>
      <c r="M15" s="21"/>
      <c r="N15" s="22"/>
      <c r="O15" s="40">
        <f>SUM(G15:N15)</f>
        <v>8</v>
      </c>
    </row>
    <row r="16" spans="4:15" ht="33.75" customHeight="1">
      <c r="D16" s="18" t="s">
        <v>11</v>
      </c>
      <c r="E16" s="15" t="s">
        <v>302</v>
      </c>
      <c r="F16" s="42" t="s">
        <v>71</v>
      </c>
      <c r="G16" s="18" t="s">
        <v>239</v>
      </c>
      <c r="H16" s="21" t="s">
        <v>239</v>
      </c>
      <c r="I16" s="21">
        <v>8</v>
      </c>
      <c r="J16" s="21"/>
      <c r="K16" s="21"/>
      <c r="L16" s="21"/>
      <c r="M16" s="21"/>
      <c r="N16" s="22"/>
      <c r="O16" s="40">
        <f>SUM(G16:N16)</f>
        <v>8</v>
      </c>
    </row>
    <row r="17" spans="4:15" ht="33.75" customHeight="1">
      <c r="D17" s="18" t="s">
        <v>15</v>
      </c>
      <c r="E17" s="15" t="s">
        <v>152</v>
      </c>
      <c r="F17" s="16" t="s">
        <v>71</v>
      </c>
      <c r="G17" s="18" t="s">
        <v>239</v>
      </c>
      <c r="H17" s="21">
        <v>6</v>
      </c>
      <c r="I17" s="21" t="s">
        <v>239</v>
      </c>
      <c r="J17" s="21"/>
      <c r="K17" s="21"/>
      <c r="L17" s="21"/>
      <c r="M17" s="21"/>
      <c r="N17" s="22"/>
      <c r="O17" s="40">
        <f>SUM(G17:N17)</f>
        <v>6</v>
      </c>
    </row>
    <row r="18" spans="4:15" ht="33.75" customHeight="1">
      <c r="D18" s="18" t="s">
        <v>16</v>
      </c>
      <c r="E18" s="80" t="s">
        <v>68</v>
      </c>
      <c r="F18" s="39" t="s">
        <v>28</v>
      </c>
      <c r="G18" s="18" t="s">
        <v>239</v>
      </c>
      <c r="H18" s="21">
        <v>3</v>
      </c>
      <c r="I18" s="21">
        <v>2</v>
      </c>
      <c r="J18" s="21"/>
      <c r="K18" s="21"/>
      <c r="L18" s="21"/>
      <c r="M18" s="21"/>
      <c r="N18" s="22"/>
      <c r="O18" s="40">
        <f>SUM(G18:N18)</f>
        <v>5</v>
      </c>
    </row>
    <row r="19" spans="4:15" ht="33.75" customHeight="1">
      <c r="D19" s="18" t="s">
        <v>16</v>
      </c>
      <c r="E19" s="101" t="s">
        <v>29</v>
      </c>
      <c r="F19" s="72" t="s">
        <v>145</v>
      </c>
      <c r="G19" s="18" t="s">
        <v>239</v>
      </c>
      <c r="H19" s="21" t="s">
        <v>239</v>
      </c>
      <c r="I19" s="21">
        <v>5</v>
      </c>
      <c r="J19" s="21"/>
      <c r="K19" s="21"/>
      <c r="L19" s="21"/>
      <c r="M19" s="21"/>
      <c r="N19" s="22"/>
      <c r="O19" s="40">
        <f>SUM(G19:N19)</f>
        <v>5</v>
      </c>
    </row>
    <row r="20" spans="4:15" ht="33.75" customHeight="1">
      <c r="D20" s="18" t="s">
        <v>19</v>
      </c>
      <c r="E20" s="101" t="s">
        <v>65</v>
      </c>
      <c r="F20" s="16" t="s">
        <v>28</v>
      </c>
      <c r="G20" s="18">
        <v>4</v>
      </c>
      <c r="H20" s="21" t="s">
        <v>239</v>
      </c>
      <c r="I20" s="21" t="s">
        <v>239</v>
      </c>
      <c r="J20" s="21"/>
      <c r="K20" s="21"/>
      <c r="L20" s="21"/>
      <c r="M20" s="21"/>
      <c r="N20" s="22"/>
      <c r="O20" s="40">
        <f>SUM(G20:N20)</f>
        <v>4</v>
      </c>
    </row>
    <row r="21" spans="4:15" ht="33.75" customHeight="1">
      <c r="D21" s="18" t="s">
        <v>20</v>
      </c>
      <c r="E21" s="101" t="s">
        <v>18</v>
      </c>
      <c r="F21" s="72" t="s">
        <v>28</v>
      </c>
      <c r="G21" s="18">
        <v>2</v>
      </c>
      <c r="H21" s="21" t="s">
        <v>239</v>
      </c>
      <c r="I21" s="21" t="s">
        <v>239</v>
      </c>
      <c r="J21" s="21"/>
      <c r="K21" s="21"/>
      <c r="L21" s="21"/>
      <c r="M21" s="21"/>
      <c r="N21" s="22"/>
      <c r="O21" s="40">
        <f>SUM(G21:N21)</f>
        <v>2</v>
      </c>
    </row>
    <row r="22" spans="4:15" ht="33.75" customHeight="1">
      <c r="D22" s="18"/>
      <c r="E22" s="99"/>
      <c r="F22" s="89"/>
      <c r="G22" s="18"/>
      <c r="H22" s="21"/>
      <c r="I22" s="21"/>
      <c r="J22" s="21"/>
      <c r="K22" s="21"/>
      <c r="L22" s="21"/>
      <c r="M22" s="21"/>
      <c r="N22" s="22"/>
      <c r="O22" s="40"/>
    </row>
    <row r="23" spans="4:15" ht="33.75" customHeight="1">
      <c r="D23" s="18"/>
      <c r="E23" s="15"/>
      <c r="F23" s="42"/>
      <c r="G23" s="18"/>
      <c r="H23" s="21"/>
      <c r="I23" s="21"/>
      <c r="J23" s="21"/>
      <c r="K23" s="21"/>
      <c r="L23" s="21"/>
      <c r="M23" s="21"/>
      <c r="N23" s="22"/>
      <c r="O23" s="40"/>
    </row>
    <row r="24" spans="4:15" ht="33.75">
      <c r="D24" s="18"/>
      <c r="E24" s="101"/>
      <c r="F24" s="102"/>
      <c r="G24" s="18"/>
      <c r="H24" s="21"/>
      <c r="I24" s="21"/>
      <c r="J24" s="21"/>
      <c r="K24" s="21"/>
      <c r="L24" s="21"/>
      <c r="M24" s="21"/>
      <c r="N24" s="22"/>
      <c r="O24" s="40"/>
    </row>
    <row r="25" spans="4:15" ht="33.75">
      <c r="D25" s="18"/>
      <c r="E25" s="101"/>
      <c r="F25" s="102"/>
      <c r="G25" s="18"/>
      <c r="H25" s="21"/>
      <c r="I25" s="21"/>
      <c r="J25" s="21"/>
      <c r="K25" s="21"/>
      <c r="L25" s="21"/>
      <c r="M25" s="21"/>
      <c r="N25" s="22"/>
      <c r="O25" s="40"/>
    </row>
    <row r="26" spans="4:15" ht="33.75">
      <c r="D26" s="18"/>
      <c r="E26" s="101"/>
      <c r="F26" s="102"/>
      <c r="G26" s="18"/>
      <c r="H26" s="21"/>
      <c r="I26" s="21"/>
      <c r="J26" s="21"/>
      <c r="K26" s="21"/>
      <c r="L26" s="21"/>
      <c r="M26" s="21"/>
      <c r="N26" s="22"/>
      <c r="O26" s="40"/>
    </row>
  </sheetData>
  <sheetProtection selectLockedCells="1" selectUnlockedCells="1"/>
  <mergeCells count="3">
    <mergeCell ref="C2:O2"/>
    <mergeCell ref="C3:O3"/>
    <mergeCell ref="C5:O5"/>
  </mergeCells>
  <printOptions gridLines="1"/>
  <pageMargins left="0.1968503937007874" right="0.1968503937007874" top="0.2755905511811024" bottom="0.7874015748031497" header="0" footer="0"/>
  <pageSetup horizontalDpi="600" verticalDpi="600" orientation="landscape" paperSize="9" scale="40" r:id="rId3"/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M10" sqref="M10"/>
    </sheetView>
  </sheetViews>
  <sheetFormatPr defaultColWidth="9.140625" defaultRowHeight="12.75"/>
  <sheetData/>
  <sheetProtection/>
  <printOptions/>
  <pageMargins left="0.1968503937007874" right="0.1968503937007874" top="0.4724409448818898" bottom="1.1811023622047245" header="0" footer="0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5"/>
  <sheetViews>
    <sheetView zoomScale="35" zoomScaleNormal="35" zoomScaleSheetLayoutView="25" zoomScalePageLayoutView="40" workbookViewId="0" topLeftCell="C27">
      <selection activeCell="E49" sqref="E49"/>
    </sheetView>
  </sheetViews>
  <sheetFormatPr defaultColWidth="9.140625" defaultRowHeight="12.75"/>
  <cols>
    <col min="1" max="2" width="0" style="0" hidden="1" customWidth="1"/>
    <col min="4" max="4" width="19.00390625" style="0" customWidth="1"/>
    <col min="5" max="5" width="98.140625" style="0" customWidth="1"/>
    <col min="6" max="6" width="73.8515625" style="0" customWidth="1"/>
    <col min="7" max="7" width="17.7109375" style="0" customWidth="1"/>
    <col min="8" max="8" width="16.7109375" style="0" customWidth="1"/>
    <col min="9" max="9" width="20.8515625" style="0" customWidth="1"/>
    <col min="10" max="10" width="16.7109375" style="0" customWidth="1"/>
    <col min="11" max="11" width="21.140625" style="0" customWidth="1"/>
    <col min="12" max="12" width="16.7109375" style="0" customWidth="1"/>
    <col min="13" max="13" width="21.140625" style="0" customWidth="1"/>
    <col min="14" max="14" width="16.7109375" style="47" customWidth="1"/>
    <col min="15" max="15" width="22.57421875" style="0" customWidth="1"/>
  </cols>
  <sheetData>
    <row r="1" ht="32.25" hidden="1"/>
    <row r="2" spans="4:15" ht="74.25" customHeight="1">
      <c r="D2" s="132" t="s">
        <v>30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4:15" ht="42.75" customHeight="1">
      <c r="D3" s="133" t="s">
        <v>264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42.75" customHeight="1">
      <c r="D4" s="24" t="s">
        <v>32</v>
      </c>
    </row>
    <row r="5" ht="12" customHeight="1" thickBot="1"/>
    <row r="6" spans="2:20" s="28" customFormat="1" ht="60" customHeight="1" thickBot="1">
      <c r="B6" s="25"/>
      <c r="C6" s="25"/>
      <c r="D6" s="30" t="s">
        <v>0</v>
      </c>
      <c r="E6" s="30" t="s">
        <v>1</v>
      </c>
      <c r="F6" s="30" t="s">
        <v>3</v>
      </c>
      <c r="G6" s="30" t="s">
        <v>5</v>
      </c>
      <c r="H6" s="29" t="s">
        <v>6</v>
      </c>
      <c r="I6" s="29" t="s">
        <v>7</v>
      </c>
      <c r="J6" s="29" t="s">
        <v>8</v>
      </c>
      <c r="K6" s="30" t="s">
        <v>9</v>
      </c>
      <c r="L6" s="30" t="s">
        <v>10</v>
      </c>
      <c r="M6" s="31" t="s">
        <v>11</v>
      </c>
      <c r="N6" s="30" t="s">
        <v>12</v>
      </c>
      <c r="O6" s="30" t="s">
        <v>2</v>
      </c>
      <c r="P6" s="27"/>
      <c r="R6" s="27"/>
      <c r="S6" s="27"/>
      <c r="T6" s="27"/>
    </row>
    <row r="7" spans="4:15" s="12" customFormat="1" ht="32.25">
      <c r="D7" s="85" t="s">
        <v>5</v>
      </c>
      <c r="E7" s="11" t="s">
        <v>120</v>
      </c>
      <c r="F7" s="42" t="s">
        <v>40</v>
      </c>
      <c r="G7" s="90">
        <v>14</v>
      </c>
      <c r="H7" s="90">
        <v>16</v>
      </c>
      <c r="I7" s="90">
        <v>27</v>
      </c>
      <c r="J7" s="21"/>
      <c r="K7" s="90"/>
      <c r="L7" s="90"/>
      <c r="M7" s="90"/>
      <c r="N7" s="91"/>
      <c r="O7" s="40">
        <f aca="true" t="shared" si="0" ref="O7:O41">SUM(G7:N7)</f>
        <v>57</v>
      </c>
    </row>
    <row r="8" spans="4:15" s="12" customFormat="1" ht="32.25">
      <c r="D8" s="85" t="s">
        <v>6</v>
      </c>
      <c r="E8" s="109" t="s">
        <v>134</v>
      </c>
      <c r="F8" s="72" t="s">
        <v>40</v>
      </c>
      <c r="G8" s="90">
        <v>2</v>
      </c>
      <c r="H8" s="90">
        <v>13</v>
      </c>
      <c r="I8" s="90">
        <v>28</v>
      </c>
      <c r="J8" s="21"/>
      <c r="K8" s="90"/>
      <c r="L8" s="90"/>
      <c r="M8" s="90"/>
      <c r="N8" s="91"/>
      <c r="O8" s="40">
        <f t="shared" si="0"/>
        <v>43</v>
      </c>
    </row>
    <row r="9" spans="4:15" s="12" customFormat="1" ht="32.25">
      <c r="D9" s="85" t="s">
        <v>7</v>
      </c>
      <c r="E9" s="109" t="s">
        <v>72</v>
      </c>
      <c r="F9" s="72" t="s">
        <v>40</v>
      </c>
      <c r="G9" s="90">
        <v>1</v>
      </c>
      <c r="H9" s="90">
        <v>12</v>
      </c>
      <c r="I9" s="90">
        <v>25</v>
      </c>
      <c r="J9" s="21"/>
      <c r="K9" s="90"/>
      <c r="L9" s="90"/>
      <c r="M9" s="90"/>
      <c r="N9" s="91"/>
      <c r="O9" s="40">
        <f t="shared" si="0"/>
        <v>38</v>
      </c>
    </row>
    <row r="10" spans="4:15" s="12" customFormat="1" ht="32.25">
      <c r="D10" s="85" t="s">
        <v>8</v>
      </c>
      <c r="E10" s="109" t="s">
        <v>116</v>
      </c>
      <c r="F10" s="89" t="s">
        <v>40</v>
      </c>
      <c r="G10" s="90">
        <v>7</v>
      </c>
      <c r="H10" s="90">
        <v>6</v>
      </c>
      <c r="I10" s="90">
        <v>21</v>
      </c>
      <c r="J10" s="21"/>
      <c r="K10" s="90"/>
      <c r="L10" s="90"/>
      <c r="M10" s="90"/>
      <c r="N10" s="91"/>
      <c r="O10" s="40">
        <f t="shared" si="0"/>
        <v>34</v>
      </c>
    </row>
    <row r="11" spans="4:15" s="12" customFormat="1" ht="32.25">
      <c r="D11" s="85" t="s">
        <v>9</v>
      </c>
      <c r="E11" s="109" t="s">
        <v>78</v>
      </c>
      <c r="F11" s="89" t="s">
        <v>40</v>
      </c>
      <c r="G11" s="90" t="s">
        <v>239</v>
      </c>
      <c r="H11" s="90" t="s">
        <v>239</v>
      </c>
      <c r="I11" s="90">
        <v>32</v>
      </c>
      <c r="J11" s="21"/>
      <c r="K11" s="90"/>
      <c r="L11" s="90"/>
      <c r="M11" s="90"/>
      <c r="N11" s="91"/>
      <c r="O11" s="40">
        <f t="shared" si="0"/>
        <v>32</v>
      </c>
    </row>
    <row r="12" spans="4:15" s="12" customFormat="1" ht="32.25">
      <c r="D12" s="85" t="s">
        <v>10</v>
      </c>
      <c r="E12" s="109" t="s">
        <v>265</v>
      </c>
      <c r="F12" s="89" t="s">
        <v>266</v>
      </c>
      <c r="G12" s="90" t="s">
        <v>239</v>
      </c>
      <c r="H12" s="90" t="s">
        <v>239</v>
      </c>
      <c r="I12" s="90">
        <v>30</v>
      </c>
      <c r="J12" s="21"/>
      <c r="K12" s="90"/>
      <c r="L12" s="90"/>
      <c r="M12" s="90"/>
      <c r="N12" s="91"/>
      <c r="O12" s="40">
        <f t="shared" si="0"/>
        <v>30</v>
      </c>
    </row>
    <row r="13" spans="4:15" s="12" customFormat="1" ht="32.25">
      <c r="D13" s="85" t="s">
        <v>11</v>
      </c>
      <c r="E13" s="109" t="s">
        <v>124</v>
      </c>
      <c r="F13" s="39" t="s">
        <v>107</v>
      </c>
      <c r="G13" s="90" t="s">
        <v>239</v>
      </c>
      <c r="H13" s="90" t="s">
        <v>239</v>
      </c>
      <c r="I13" s="90">
        <v>29</v>
      </c>
      <c r="J13" s="21"/>
      <c r="K13" s="90"/>
      <c r="L13" s="90"/>
      <c r="M13" s="90"/>
      <c r="N13" s="91"/>
      <c r="O13" s="40">
        <f t="shared" si="0"/>
        <v>29</v>
      </c>
    </row>
    <row r="14" spans="4:15" s="12" customFormat="1" ht="32.25">
      <c r="D14" s="85" t="s">
        <v>12</v>
      </c>
      <c r="E14" s="109" t="s">
        <v>52</v>
      </c>
      <c r="F14" s="72" t="s">
        <v>40</v>
      </c>
      <c r="G14" s="90">
        <v>8</v>
      </c>
      <c r="H14" s="90" t="s">
        <v>239</v>
      </c>
      <c r="I14" s="90">
        <v>20</v>
      </c>
      <c r="J14" s="21"/>
      <c r="K14" s="90"/>
      <c r="L14" s="90"/>
      <c r="M14" s="90"/>
      <c r="N14" s="91"/>
      <c r="O14" s="40">
        <f t="shared" si="0"/>
        <v>28</v>
      </c>
    </row>
    <row r="15" spans="4:15" s="12" customFormat="1" ht="32.25">
      <c r="D15" s="85" t="s">
        <v>12</v>
      </c>
      <c r="E15" s="109" t="s">
        <v>173</v>
      </c>
      <c r="F15" s="89" t="s">
        <v>40</v>
      </c>
      <c r="G15" s="90" t="s">
        <v>239</v>
      </c>
      <c r="H15" s="90">
        <v>10</v>
      </c>
      <c r="I15" s="90">
        <v>18</v>
      </c>
      <c r="J15" s="21"/>
      <c r="K15" s="90"/>
      <c r="L15" s="90"/>
      <c r="M15" s="90"/>
      <c r="N15" s="91"/>
      <c r="O15" s="40">
        <f t="shared" si="0"/>
        <v>28</v>
      </c>
    </row>
    <row r="16" spans="4:15" s="12" customFormat="1" ht="32.25">
      <c r="D16" s="85" t="s">
        <v>14</v>
      </c>
      <c r="E16" s="109" t="s">
        <v>175</v>
      </c>
      <c r="F16" s="89" t="s">
        <v>40</v>
      </c>
      <c r="G16" s="90" t="s">
        <v>239</v>
      </c>
      <c r="H16" s="90">
        <v>3</v>
      </c>
      <c r="I16" s="90">
        <v>23</v>
      </c>
      <c r="J16" s="21"/>
      <c r="K16" s="90"/>
      <c r="L16" s="90"/>
      <c r="M16" s="90"/>
      <c r="N16" s="91"/>
      <c r="O16" s="40">
        <f t="shared" si="0"/>
        <v>26</v>
      </c>
    </row>
    <row r="17" spans="4:15" s="12" customFormat="1" ht="32.25">
      <c r="D17" s="85" t="s">
        <v>14</v>
      </c>
      <c r="E17" s="109" t="s">
        <v>118</v>
      </c>
      <c r="F17" s="89" t="s">
        <v>40</v>
      </c>
      <c r="G17" s="90">
        <v>6</v>
      </c>
      <c r="H17" s="90">
        <v>4</v>
      </c>
      <c r="I17" s="90">
        <v>16</v>
      </c>
      <c r="J17" s="21"/>
      <c r="K17" s="90"/>
      <c r="L17" s="90"/>
      <c r="M17" s="90"/>
      <c r="N17" s="91"/>
      <c r="O17" s="40">
        <f t="shared" si="0"/>
        <v>26</v>
      </c>
    </row>
    <row r="18" spans="4:15" s="12" customFormat="1" ht="32.25">
      <c r="D18" s="85" t="s">
        <v>14</v>
      </c>
      <c r="E18" s="116" t="s">
        <v>109</v>
      </c>
      <c r="F18" s="72" t="s">
        <v>40</v>
      </c>
      <c r="G18" s="90" t="s">
        <v>239</v>
      </c>
      <c r="H18" s="90" t="s">
        <v>239</v>
      </c>
      <c r="I18" s="90">
        <v>26</v>
      </c>
      <c r="J18" s="21"/>
      <c r="K18" s="90"/>
      <c r="L18" s="90"/>
      <c r="M18" s="90"/>
      <c r="N18" s="91"/>
      <c r="O18" s="40">
        <f t="shared" si="0"/>
        <v>26</v>
      </c>
    </row>
    <row r="19" spans="4:15" s="12" customFormat="1" ht="32.25">
      <c r="D19" s="85" t="s">
        <v>17</v>
      </c>
      <c r="E19" s="109" t="s">
        <v>205</v>
      </c>
      <c r="F19" s="72" t="s">
        <v>40</v>
      </c>
      <c r="G19" s="90">
        <v>11</v>
      </c>
      <c r="H19" s="90">
        <v>14</v>
      </c>
      <c r="I19" s="90" t="s">
        <v>239</v>
      </c>
      <c r="J19" s="21"/>
      <c r="K19" s="90"/>
      <c r="L19" s="90"/>
      <c r="M19" s="90"/>
      <c r="N19" s="91"/>
      <c r="O19" s="40">
        <f t="shared" si="0"/>
        <v>25</v>
      </c>
    </row>
    <row r="20" spans="4:15" s="12" customFormat="1" ht="32.25">
      <c r="D20" s="85" t="s">
        <v>19</v>
      </c>
      <c r="E20" s="109" t="s">
        <v>187</v>
      </c>
      <c r="F20" s="72" t="s">
        <v>40</v>
      </c>
      <c r="G20" s="90">
        <v>10</v>
      </c>
      <c r="H20" s="90">
        <v>8</v>
      </c>
      <c r="I20" s="90">
        <v>6</v>
      </c>
      <c r="J20" s="21"/>
      <c r="K20" s="90"/>
      <c r="L20" s="90"/>
      <c r="M20" s="90"/>
      <c r="N20" s="91"/>
      <c r="O20" s="40">
        <f t="shared" si="0"/>
        <v>24</v>
      </c>
    </row>
    <row r="21" spans="4:15" s="12" customFormat="1" ht="32.25">
      <c r="D21" s="85" t="s">
        <v>19</v>
      </c>
      <c r="E21" s="109" t="s">
        <v>100</v>
      </c>
      <c r="F21" s="89" t="s">
        <v>40</v>
      </c>
      <c r="G21" s="90" t="s">
        <v>239</v>
      </c>
      <c r="H21" s="90" t="s">
        <v>239</v>
      </c>
      <c r="I21" s="90">
        <v>24</v>
      </c>
      <c r="J21" s="21"/>
      <c r="K21" s="90"/>
      <c r="L21" s="90"/>
      <c r="M21" s="90"/>
      <c r="N21" s="91"/>
      <c r="O21" s="40">
        <f t="shared" si="0"/>
        <v>24</v>
      </c>
    </row>
    <row r="22" spans="4:15" s="12" customFormat="1" ht="32.25">
      <c r="D22" s="85" t="s">
        <v>21</v>
      </c>
      <c r="E22" s="109" t="s">
        <v>267</v>
      </c>
      <c r="F22" s="89" t="s">
        <v>145</v>
      </c>
      <c r="G22" s="90" t="s">
        <v>239</v>
      </c>
      <c r="H22" s="90" t="s">
        <v>239</v>
      </c>
      <c r="I22" s="90">
        <v>22</v>
      </c>
      <c r="J22" s="21"/>
      <c r="K22" s="90"/>
      <c r="L22" s="90"/>
      <c r="M22" s="90"/>
      <c r="N22" s="91"/>
      <c r="O22" s="40">
        <f t="shared" si="0"/>
        <v>22</v>
      </c>
    </row>
    <row r="23" spans="4:15" s="12" customFormat="1" ht="32.25">
      <c r="D23" s="85" t="s">
        <v>22</v>
      </c>
      <c r="E23" s="88" t="s">
        <v>268</v>
      </c>
      <c r="F23" s="39" t="s">
        <v>145</v>
      </c>
      <c r="G23" s="90" t="s">
        <v>239</v>
      </c>
      <c r="H23" s="90" t="s">
        <v>239</v>
      </c>
      <c r="I23" s="90">
        <v>19</v>
      </c>
      <c r="J23" s="21"/>
      <c r="K23" s="90"/>
      <c r="L23" s="90"/>
      <c r="M23" s="90"/>
      <c r="N23" s="91"/>
      <c r="O23" s="40">
        <f t="shared" si="0"/>
        <v>19</v>
      </c>
    </row>
    <row r="24" spans="4:15" s="12" customFormat="1" ht="32.25">
      <c r="D24" s="85" t="s">
        <v>23</v>
      </c>
      <c r="E24" s="109" t="s">
        <v>269</v>
      </c>
      <c r="F24" s="89" t="s">
        <v>266</v>
      </c>
      <c r="G24" s="90" t="s">
        <v>239</v>
      </c>
      <c r="H24" s="90" t="s">
        <v>239</v>
      </c>
      <c r="I24" s="90">
        <v>17</v>
      </c>
      <c r="J24" s="21"/>
      <c r="K24" s="90"/>
      <c r="L24" s="90"/>
      <c r="M24" s="90"/>
      <c r="N24" s="91"/>
      <c r="O24" s="40">
        <f t="shared" si="0"/>
        <v>17</v>
      </c>
    </row>
    <row r="25" spans="4:15" s="12" customFormat="1" ht="32.25">
      <c r="D25" s="85" t="s">
        <v>24</v>
      </c>
      <c r="E25" s="44" t="s">
        <v>189</v>
      </c>
      <c r="F25" s="39" t="s">
        <v>40</v>
      </c>
      <c r="G25" s="90" t="s">
        <v>239</v>
      </c>
      <c r="H25" s="90" t="s">
        <v>239</v>
      </c>
      <c r="I25" s="90">
        <v>15</v>
      </c>
      <c r="J25" s="21"/>
      <c r="K25" s="90"/>
      <c r="L25" s="90"/>
      <c r="M25" s="90"/>
      <c r="N25" s="91"/>
      <c r="O25" s="40">
        <f t="shared" si="0"/>
        <v>15</v>
      </c>
    </row>
    <row r="26" spans="4:15" s="12" customFormat="1" ht="32.25">
      <c r="D26" s="85" t="s">
        <v>25</v>
      </c>
      <c r="E26" s="109" t="s">
        <v>171</v>
      </c>
      <c r="F26" s="89" t="s">
        <v>40</v>
      </c>
      <c r="G26" s="90" t="s">
        <v>239</v>
      </c>
      <c r="H26" s="90" t="s">
        <v>239</v>
      </c>
      <c r="I26" s="90">
        <v>14</v>
      </c>
      <c r="J26" s="21"/>
      <c r="K26" s="90"/>
      <c r="L26" s="90"/>
      <c r="M26" s="90"/>
      <c r="N26" s="91"/>
      <c r="O26" s="40">
        <f t="shared" si="0"/>
        <v>14</v>
      </c>
    </row>
    <row r="27" spans="4:15" s="12" customFormat="1" ht="32.25">
      <c r="D27" s="85" t="s">
        <v>257</v>
      </c>
      <c r="E27" s="109" t="s">
        <v>63</v>
      </c>
      <c r="F27" s="72" t="s">
        <v>40</v>
      </c>
      <c r="G27" s="90">
        <v>12</v>
      </c>
      <c r="H27" s="90" t="s">
        <v>239</v>
      </c>
      <c r="I27" s="90" t="s">
        <v>239</v>
      </c>
      <c r="J27" s="21"/>
      <c r="K27" s="90"/>
      <c r="L27" s="90"/>
      <c r="M27" s="90"/>
      <c r="N27" s="91"/>
      <c r="O27" s="40">
        <f t="shared" si="0"/>
        <v>12</v>
      </c>
    </row>
    <row r="28" spans="4:15" s="12" customFormat="1" ht="32.25">
      <c r="D28" s="85" t="s">
        <v>257</v>
      </c>
      <c r="E28" s="109" t="s">
        <v>270</v>
      </c>
      <c r="F28" s="89" t="s">
        <v>40</v>
      </c>
      <c r="G28" s="90" t="s">
        <v>239</v>
      </c>
      <c r="H28" s="90" t="s">
        <v>239</v>
      </c>
      <c r="I28" s="90">
        <v>12</v>
      </c>
      <c r="J28" s="21"/>
      <c r="K28" s="90"/>
      <c r="L28" s="90"/>
      <c r="M28" s="90"/>
      <c r="N28" s="91"/>
      <c r="O28" s="40">
        <f t="shared" si="0"/>
        <v>12</v>
      </c>
    </row>
    <row r="29" spans="4:15" s="12" customFormat="1" ht="32.25">
      <c r="D29" s="85" t="s">
        <v>162</v>
      </c>
      <c r="E29" s="109" t="s">
        <v>174</v>
      </c>
      <c r="F29" s="89" t="s">
        <v>40</v>
      </c>
      <c r="G29" s="90" t="s">
        <v>239</v>
      </c>
      <c r="H29" s="90">
        <v>11</v>
      </c>
      <c r="I29" s="90" t="s">
        <v>239</v>
      </c>
      <c r="J29" s="21"/>
      <c r="K29" s="90"/>
      <c r="L29" s="90"/>
      <c r="M29" s="90"/>
      <c r="N29" s="91"/>
      <c r="O29" s="40">
        <f t="shared" si="0"/>
        <v>11</v>
      </c>
    </row>
    <row r="30" spans="4:15" s="12" customFormat="1" ht="32.25">
      <c r="D30" s="85" t="s">
        <v>91</v>
      </c>
      <c r="E30" s="109" t="s">
        <v>271</v>
      </c>
      <c r="F30" s="89" t="s">
        <v>266</v>
      </c>
      <c r="G30" s="90" t="s">
        <v>239</v>
      </c>
      <c r="H30" s="90" t="s">
        <v>239</v>
      </c>
      <c r="I30" s="90">
        <v>10</v>
      </c>
      <c r="J30" s="21"/>
      <c r="K30" s="90"/>
      <c r="L30" s="90"/>
      <c r="M30" s="90"/>
      <c r="N30" s="91"/>
      <c r="O30" s="40">
        <f t="shared" si="0"/>
        <v>10</v>
      </c>
    </row>
    <row r="31" spans="4:15" s="12" customFormat="1" ht="32.25">
      <c r="D31" s="85" t="s">
        <v>258</v>
      </c>
      <c r="E31" s="109" t="s">
        <v>206</v>
      </c>
      <c r="F31" s="72" t="s">
        <v>89</v>
      </c>
      <c r="G31" s="90">
        <v>9</v>
      </c>
      <c r="H31" s="90" t="s">
        <v>239</v>
      </c>
      <c r="I31" s="90" t="s">
        <v>239</v>
      </c>
      <c r="J31" s="21"/>
      <c r="K31" s="90"/>
      <c r="L31" s="90"/>
      <c r="M31" s="90"/>
      <c r="N31" s="91"/>
      <c r="O31" s="40">
        <f t="shared" si="0"/>
        <v>9</v>
      </c>
    </row>
    <row r="32" spans="4:15" s="12" customFormat="1" ht="32.25">
      <c r="D32" s="85" t="s">
        <v>258</v>
      </c>
      <c r="E32" s="109" t="s">
        <v>272</v>
      </c>
      <c r="F32" s="89" t="s">
        <v>145</v>
      </c>
      <c r="G32" s="90" t="s">
        <v>239</v>
      </c>
      <c r="H32" s="90" t="s">
        <v>239</v>
      </c>
      <c r="I32" s="90">
        <v>9</v>
      </c>
      <c r="J32" s="21"/>
      <c r="K32" s="90"/>
      <c r="L32" s="90"/>
      <c r="M32" s="90"/>
      <c r="N32" s="91"/>
      <c r="O32" s="40">
        <f t="shared" si="0"/>
        <v>9</v>
      </c>
    </row>
    <row r="33" spans="4:15" s="12" customFormat="1" ht="32.25">
      <c r="D33" s="85" t="s">
        <v>135</v>
      </c>
      <c r="E33" s="109" t="s">
        <v>273</v>
      </c>
      <c r="F33" s="89" t="s">
        <v>145</v>
      </c>
      <c r="G33" s="90" t="s">
        <v>239</v>
      </c>
      <c r="H33" s="90" t="s">
        <v>239</v>
      </c>
      <c r="I33" s="90">
        <v>8</v>
      </c>
      <c r="J33" s="21"/>
      <c r="K33" s="90"/>
      <c r="L33" s="90"/>
      <c r="M33" s="90"/>
      <c r="N33" s="91"/>
      <c r="O33" s="40">
        <f t="shared" si="0"/>
        <v>8</v>
      </c>
    </row>
    <row r="34" spans="4:15" s="12" customFormat="1" ht="32.25">
      <c r="D34" s="85" t="s">
        <v>246</v>
      </c>
      <c r="E34" s="109" t="s">
        <v>174</v>
      </c>
      <c r="F34" s="89" t="s">
        <v>40</v>
      </c>
      <c r="G34" s="90" t="s">
        <v>239</v>
      </c>
      <c r="H34" s="90" t="s">
        <v>239</v>
      </c>
      <c r="I34" s="90">
        <v>7</v>
      </c>
      <c r="J34" s="21"/>
      <c r="K34" s="90"/>
      <c r="L34" s="90"/>
      <c r="M34" s="90"/>
      <c r="N34" s="91"/>
      <c r="O34" s="40">
        <f t="shared" si="0"/>
        <v>7</v>
      </c>
    </row>
    <row r="35" spans="4:15" s="12" customFormat="1" ht="32.25">
      <c r="D35" s="85" t="s">
        <v>259</v>
      </c>
      <c r="E35" s="109" t="s">
        <v>165</v>
      </c>
      <c r="F35" s="89" t="s">
        <v>40</v>
      </c>
      <c r="G35" s="90">
        <v>5</v>
      </c>
      <c r="H35" s="90" t="s">
        <v>239</v>
      </c>
      <c r="I35" s="90" t="s">
        <v>239</v>
      </c>
      <c r="J35" s="21"/>
      <c r="K35" s="90"/>
      <c r="L35" s="90"/>
      <c r="M35" s="90"/>
      <c r="N35" s="91"/>
      <c r="O35" s="40">
        <f t="shared" si="0"/>
        <v>5</v>
      </c>
    </row>
    <row r="36" spans="4:15" s="12" customFormat="1" ht="32.25">
      <c r="D36" s="85" t="s">
        <v>259</v>
      </c>
      <c r="E36" s="109" t="s">
        <v>241</v>
      </c>
      <c r="F36" s="89" t="s">
        <v>40</v>
      </c>
      <c r="G36" s="90" t="s">
        <v>239</v>
      </c>
      <c r="H36" s="90">
        <v>5</v>
      </c>
      <c r="I36" s="90" t="s">
        <v>239</v>
      </c>
      <c r="J36" s="21"/>
      <c r="K36" s="90"/>
      <c r="L36" s="90"/>
      <c r="M36" s="90"/>
      <c r="N36" s="91"/>
      <c r="O36" s="40">
        <f t="shared" si="0"/>
        <v>5</v>
      </c>
    </row>
    <row r="37" spans="4:15" s="12" customFormat="1" ht="32.25">
      <c r="D37" s="85" t="s">
        <v>259</v>
      </c>
      <c r="E37" s="109" t="s">
        <v>274</v>
      </c>
      <c r="F37" s="89" t="s">
        <v>40</v>
      </c>
      <c r="G37" s="90" t="s">
        <v>239</v>
      </c>
      <c r="H37" s="90" t="s">
        <v>239</v>
      </c>
      <c r="I37" s="90">
        <v>5</v>
      </c>
      <c r="J37" s="21"/>
      <c r="K37" s="90"/>
      <c r="L37" s="90"/>
      <c r="M37" s="90"/>
      <c r="N37" s="91"/>
      <c r="O37" s="40">
        <f t="shared" si="0"/>
        <v>5</v>
      </c>
    </row>
    <row r="38" spans="4:15" s="12" customFormat="1" ht="32.25">
      <c r="D38" s="85" t="s">
        <v>248</v>
      </c>
      <c r="E38" s="109" t="s">
        <v>275</v>
      </c>
      <c r="F38" s="89" t="s">
        <v>40</v>
      </c>
      <c r="G38" s="90" t="s">
        <v>239</v>
      </c>
      <c r="H38" s="90" t="s">
        <v>239</v>
      </c>
      <c r="I38" s="90">
        <v>4</v>
      </c>
      <c r="J38" s="21"/>
      <c r="K38" s="90"/>
      <c r="L38" s="90"/>
      <c r="M38" s="90"/>
      <c r="N38" s="91"/>
      <c r="O38" s="40">
        <f t="shared" si="0"/>
        <v>4</v>
      </c>
    </row>
    <row r="39" spans="4:15" s="12" customFormat="1" ht="32.25">
      <c r="D39" s="85" t="s">
        <v>249</v>
      </c>
      <c r="E39" s="109" t="s">
        <v>207</v>
      </c>
      <c r="F39" s="89" t="s">
        <v>89</v>
      </c>
      <c r="G39" s="90">
        <v>3</v>
      </c>
      <c r="H39" s="90" t="s">
        <v>239</v>
      </c>
      <c r="I39" s="90" t="s">
        <v>239</v>
      </c>
      <c r="J39" s="21"/>
      <c r="K39" s="90"/>
      <c r="L39" s="90"/>
      <c r="M39" s="90"/>
      <c r="N39" s="91"/>
      <c r="O39" s="40">
        <f t="shared" si="0"/>
        <v>3</v>
      </c>
    </row>
    <row r="40" spans="4:15" s="12" customFormat="1" ht="32.25">
      <c r="D40" s="85" t="s">
        <v>277</v>
      </c>
      <c r="E40" s="109" t="s">
        <v>276</v>
      </c>
      <c r="F40" s="89" t="s">
        <v>266</v>
      </c>
      <c r="G40" s="90" t="s">
        <v>239</v>
      </c>
      <c r="H40" s="90" t="s">
        <v>239</v>
      </c>
      <c r="I40" s="90">
        <v>2</v>
      </c>
      <c r="J40" s="21"/>
      <c r="K40" s="90"/>
      <c r="L40" s="90"/>
      <c r="M40" s="90"/>
      <c r="N40" s="91"/>
      <c r="O40" s="40">
        <f t="shared" si="0"/>
        <v>2</v>
      </c>
    </row>
    <row r="41" spans="4:15" s="12" customFormat="1" ht="32.25">
      <c r="D41" s="85" t="s">
        <v>250</v>
      </c>
      <c r="E41" s="44" t="s">
        <v>197</v>
      </c>
      <c r="F41" s="39" t="s">
        <v>40</v>
      </c>
      <c r="G41" s="90" t="s">
        <v>239</v>
      </c>
      <c r="H41" s="90" t="s">
        <v>239</v>
      </c>
      <c r="I41" s="90">
        <v>0</v>
      </c>
      <c r="J41" s="21"/>
      <c r="K41" s="90"/>
      <c r="L41" s="90"/>
      <c r="M41" s="90"/>
      <c r="N41" s="91"/>
      <c r="O41" s="40">
        <f t="shared" si="0"/>
        <v>0</v>
      </c>
    </row>
    <row r="42" spans="4:15" s="12" customFormat="1" ht="32.25">
      <c r="D42" s="85"/>
      <c r="E42" s="109"/>
      <c r="F42" s="89"/>
      <c r="G42" s="90"/>
      <c r="H42" s="90"/>
      <c r="I42" s="90"/>
      <c r="J42" s="21"/>
      <c r="K42" s="90"/>
      <c r="L42" s="90"/>
      <c r="M42" s="90"/>
      <c r="N42" s="91"/>
      <c r="O42" s="40"/>
    </row>
    <row r="43" spans="4:15" s="12" customFormat="1" ht="32.25">
      <c r="D43" s="85"/>
      <c r="E43" s="109"/>
      <c r="F43" s="72"/>
      <c r="G43" s="90"/>
      <c r="H43" s="90"/>
      <c r="I43" s="90"/>
      <c r="J43" s="21"/>
      <c r="K43" s="90"/>
      <c r="L43" s="90"/>
      <c r="M43" s="90"/>
      <c r="N43" s="91"/>
      <c r="O43" s="40"/>
    </row>
    <row r="44" spans="4:15" s="12" customFormat="1" ht="32.25">
      <c r="D44" s="85"/>
      <c r="E44" s="109"/>
      <c r="F44" s="89"/>
      <c r="G44" s="90"/>
      <c r="H44" s="90"/>
      <c r="I44" s="90"/>
      <c r="J44" s="21"/>
      <c r="K44" s="90"/>
      <c r="L44" s="90"/>
      <c r="M44" s="90"/>
      <c r="N44" s="91"/>
      <c r="O44" s="40"/>
    </row>
    <row r="45" s="12" customFormat="1" ht="32.25">
      <c r="N45" s="48"/>
    </row>
    <row r="46" s="12" customFormat="1" ht="32.25">
      <c r="N46" s="48"/>
    </row>
    <row r="47" s="12" customFormat="1" ht="32.25">
      <c r="N47" s="48"/>
    </row>
    <row r="48" s="12" customFormat="1" ht="32.25">
      <c r="N48" s="48"/>
    </row>
    <row r="49" s="12" customFormat="1" ht="32.25">
      <c r="N49" s="48"/>
    </row>
    <row r="50" s="12" customFormat="1" ht="32.25">
      <c r="N50" s="48"/>
    </row>
    <row r="51" s="12" customFormat="1" ht="32.25">
      <c r="N51" s="48"/>
    </row>
    <row r="52" s="12" customFormat="1" ht="32.25">
      <c r="N52" s="48"/>
    </row>
    <row r="53" s="12" customFormat="1" ht="32.25">
      <c r="N53" s="48"/>
    </row>
    <row r="54" s="12" customFormat="1" ht="32.25">
      <c r="N54" s="48"/>
    </row>
    <row r="55" s="12" customFormat="1" ht="32.25">
      <c r="N55" s="48"/>
    </row>
    <row r="56" s="12" customFormat="1" ht="32.25">
      <c r="N56" s="48"/>
    </row>
    <row r="57" s="12" customFormat="1" ht="32.25">
      <c r="N57" s="48"/>
    </row>
    <row r="58" s="12" customFormat="1" ht="32.25">
      <c r="N58" s="48"/>
    </row>
    <row r="59" s="12" customFormat="1" ht="32.25">
      <c r="N59" s="48"/>
    </row>
    <row r="60" s="12" customFormat="1" ht="32.25">
      <c r="N60" s="48"/>
    </row>
    <row r="61" s="12" customFormat="1" ht="32.25">
      <c r="N61" s="48"/>
    </row>
    <row r="62" s="12" customFormat="1" ht="32.25">
      <c r="N62" s="48"/>
    </row>
    <row r="63" s="12" customFormat="1" ht="32.25">
      <c r="N63" s="48"/>
    </row>
    <row r="64" s="12" customFormat="1" ht="32.25">
      <c r="N64" s="48"/>
    </row>
    <row r="65" s="12" customFormat="1" ht="32.25">
      <c r="N65" s="48"/>
    </row>
    <row r="66" s="12" customFormat="1" ht="32.25">
      <c r="N66" s="48"/>
    </row>
    <row r="67" s="12" customFormat="1" ht="32.25">
      <c r="N67" s="48"/>
    </row>
    <row r="68" s="12" customFormat="1" ht="32.25">
      <c r="N68" s="48"/>
    </row>
    <row r="69" s="12" customFormat="1" ht="32.25">
      <c r="N69" s="48"/>
    </row>
    <row r="70" s="12" customFormat="1" ht="32.25">
      <c r="N70" s="48"/>
    </row>
    <row r="71" s="12" customFormat="1" ht="32.25">
      <c r="N71" s="48"/>
    </row>
    <row r="72" s="12" customFormat="1" ht="32.25">
      <c r="N72" s="48"/>
    </row>
    <row r="73" s="12" customFormat="1" ht="32.25">
      <c r="N73" s="48"/>
    </row>
    <row r="74" s="12" customFormat="1" ht="32.25">
      <c r="N74" s="48"/>
    </row>
    <row r="75" s="12" customFormat="1" ht="32.25">
      <c r="N75" s="48"/>
    </row>
    <row r="76" s="12" customFormat="1" ht="32.25">
      <c r="N76" s="48"/>
    </row>
    <row r="77" s="12" customFormat="1" ht="32.25">
      <c r="N77" s="48"/>
    </row>
    <row r="78" s="12" customFormat="1" ht="32.25">
      <c r="N78" s="48"/>
    </row>
    <row r="79" s="12" customFormat="1" ht="32.25">
      <c r="N79" s="48"/>
    </row>
    <row r="80" s="12" customFormat="1" ht="32.25">
      <c r="N80" s="48"/>
    </row>
    <row r="81" s="12" customFormat="1" ht="32.25">
      <c r="N81" s="48"/>
    </row>
    <row r="82" s="12" customFormat="1" ht="32.25">
      <c r="N82" s="48"/>
    </row>
    <row r="83" s="12" customFormat="1" ht="32.25">
      <c r="N83" s="48"/>
    </row>
    <row r="84" s="12" customFormat="1" ht="32.25">
      <c r="N84" s="48"/>
    </row>
    <row r="85" s="12" customFormat="1" ht="32.25">
      <c r="N85" s="48"/>
    </row>
    <row r="86" s="12" customFormat="1" ht="32.25">
      <c r="N86" s="48"/>
    </row>
    <row r="87" s="12" customFormat="1" ht="32.25">
      <c r="N87" s="48"/>
    </row>
    <row r="88" s="12" customFormat="1" ht="32.25">
      <c r="N88" s="48"/>
    </row>
    <row r="89" s="12" customFormat="1" ht="32.25">
      <c r="N89" s="48"/>
    </row>
    <row r="90" s="12" customFormat="1" ht="32.25">
      <c r="N90" s="48"/>
    </row>
    <row r="91" s="12" customFormat="1" ht="32.25">
      <c r="N91" s="48"/>
    </row>
    <row r="92" s="12" customFormat="1" ht="32.25">
      <c r="N92" s="48"/>
    </row>
    <row r="93" s="12" customFormat="1" ht="32.25">
      <c r="N93" s="48"/>
    </row>
    <row r="94" s="12" customFormat="1" ht="32.25">
      <c r="N94" s="48"/>
    </row>
    <row r="95" s="12" customFormat="1" ht="32.25">
      <c r="N95" s="48"/>
    </row>
    <row r="96" s="12" customFormat="1" ht="32.25">
      <c r="N96" s="48"/>
    </row>
    <row r="97" s="12" customFormat="1" ht="32.25">
      <c r="N97" s="48"/>
    </row>
    <row r="98" s="12" customFormat="1" ht="32.25">
      <c r="N98" s="48"/>
    </row>
    <row r="99" s="12" customFormat="1" ht="32.25">
      <c r="N99" s="48"/>
    </row>
    <row r="100" s="12" customFormat="1" ht="32.25">
      <c r="N100" s="48"/>
    </row>
    <row r="101" s="12" customFormat="1" ht="32.25">
      <c r="N101" s="48"/>
    </row>
    <row r="102" s="12" customFormat="1" ht="32.25">
      <c r="N102" s="48"/>
    </row>
    <row r="103" s="12" customFormat="1" ht="32.25">
      <c r="N103" s="48"/>
    </row>
    <row r="104" s="12" customFormat="1" ht="32.25">
      <c r="N104" s="48"/>
    </row>
    <row r="105" s="12" customFormat="1" ht="32.25">
      <c r="N105" s="48"/>
    </row>
    <row r="106" s="12" customFormat="1" ht="32.25">
      <c r="N106" s="48"/>
    </row>
    <row r="107" s="12" customFormat="1" ht="32.25">
      <c r="N107" s="48"/>
    </row>
    <row r="108" s="12" customFormat="1" ht="32.25">
      <c r="N108" s="48"/>
    </row>
    <row r="109" s="12" customFormat="1" ht="32.25">
      <c r="N109" s="48"/>
    </row>
    <row r="110" s="12" customFormat="1" ht="32.25">
      <c r="N110" s="48"/>
    </row>
    <row r="111" s="12" customFormat="1" ht="32.25">
      <c r="N111" s="48"/>
    </row>
    <row r="112" s="12" customFormat="1" ht="32.25">
      <c r="N112" s="48"/>
    </row>
    <row r="113" s="12" customFormat="1" ht="32.25">
      <c r="N113" s="48"/>
    </row>
    <row r="114" s="12" customFormat="1" ht="32.25">
      <c r="N114" s="48"/>
    </row>
    <row r="115" s="12" customFormat="1" ht="32.25">
      <c r="N115" s="48"/>
    </row>
    <row r="116" s="12" customFormat="1" ht="32.25">
      <c r="N116" s="48"/>
    </row>
    <row r="117" s="12" customFormat="1" ht="32.25">
      <c r="N117" s="48"/>
    </row>
    <row r="118" s="12" customFormat="1" ht="32.25">
      <c r="N118" s="48"/>
    </row>
    <row r="119" s="12" customFormat="1" ht="32.25">
      <c r="N119" s="48"/>
    </row>
    <row r="120" s="12" customFormat="1" ht="32.25">
      <c r="N120" s="48"/>
    </row>
    <row r="121" s="12" customFormat="1" ht="32.25">
      <c r="N121" s="48"/>
    </row>
    <row r="122" s="12" customFormat="1" ht="32.25">
      <c r="N122" s="48"/>
    </row>
    <row r="123" s="12" customFormat="1" ht="32.25">
      <c r="N123" s="48"/>
    </row>
    <row r="124" s="12" customFormat="1" ht="32.25">
      <c r="N124" s="48"/>
    </row>
    <row r="125" s="12" customFormat="1" ht="32.25">
      <c r="N125" s="48"/>
    </row>
    <row r="126" s="12" customFormat="1" ht="32.25">
      <c r="N126" s="48"/>
    </row>
    <row r="127" s="12" customFormat="1" ht="32.25">
      <c r="N127" s="48"/>
    </row>
    <row r="128" s="12" customFormat="1" ht="32.25">
      <c r="N128" s="48"/>
    </row>
    <row r="129" s="12" customFormat="1" ht="32.25">
      <c r="N129" s="48"/>
    </row>
    <row r="130" s="12" customFormat="1" ht="32.25">
      <c r="N130" s="48"/>
    </row>
    <row r="131" s="12" customFormat="1" ht="32.25">
      <c r="N131" s="48"/>
    </row>
    <row r="132" s="12" customFormat="1" ht="32.25">
      <c r="N132" s="48"/>
    </row>
    <row r="133" s="12" customFormat="1" ht="32.25">
      <c r="N133" s="48"/>
    </row>
    <row r="134" s="12" customFormat="1" ht="32.25">
      <c r="N134" s="48"/>
    </row>
    <row r="135" s="12" customFormat="1" ht="32.25">
      <c r="N135" s="48"/>
    </row>
    <row r="136" s="12" customFormat="1" ht="32.25">
      <c r="N136" s="48"/>
    </row>
    <row r="137" s="12" customFormat="1" ht="32.25">
      <c r="N137" s="48"/>
    </row>
    <row r="138" s="12" customFormat="1" ht="32.25">
      <c r="N138" s="48"/>
    </row>
    <row r="139" s="12" customFormat="1" ht="32.25">
      <c r="N139" s="48"/>
    </row>
    <row r="140" s="12" customFormat="1" ht="32.25">
      <c r="N140" s="48"/>
    </row>
    <row r="141" s="12" customFormat="1" ht="32.25">
      <c r="N141" s="48"/>
    </row>
    <row r="142" s="12" customFormat="1" ht="32.25">
      <c r="N142" s="48"/>
    </row>
    <row r="143" s="12" customFormat="1" ht="32.25">
      <c r="N143" s="48"/>
    </row>
    <row r="144" s="12" customFormat="1" ht="32.25">
      <c r="N144" s="48"/>
    </row>
    <row r="145" s="12" customFormat="1" ht="32.25">
      <c r="N145" s="48"/>
    </row>
    <row r="146" s="12" customFormat="1" ht="32.25">
      <c r="N146" s="48"/>
    </row>
    <row r="147" s="12" customFormat="1" ht="32.25">
      <c r="N147" s="48"/>
    </row>
    <row r="148" s="12" customFormat="1" ht="32.25">
      <c r="N148" s="48"/>
    </row>
    <row r="149" s="12" customFormat="1" ht="32.25">
      <c r="N149" s="48"/>
    </row>
    <row r="150" s="12" customFormat="1" ht="32.25">
      <c r="N150" s="48"/>
    </row>
    <row r="151" s="12" customFormat="1" ht="32.25">
      <c r="N151" s="48"/>
    </row>
    <row r="152" s="12" customFormat="1" ht="32.25">
      <c r="N152" s="48"/>
    </row>
    <row r="153" s="12" customFormat="1" ht="32.25">
      <c r="N153" s="48"/>
    </row>
    <row r="154" s="12" customFormat="1" ht="32.25">
      <c r="N154" s="48"/>
    </row>
    <row r="155" s="12" customFormat="1" ht="32.25">
      <c r="N155" s="48"/>
    </row>
    <row r="156" s="12" customFormat="1" ht="32.25">
      <c r="N156" s="48"/>
    </row>
    <row r="157" s="12" customFormat="1" ht="32.25">
      <c r="N157" s="48"/>
    </row>
    <row r="158" s="12" customFormat="1" ht="32.25">
      <c r="N158" s="48"/>
    </row>
    <row r="159" s="12" customFormat="1" ht="32.25">
      <c r="N159" s="48"/>
    </row>
    <row r="160" s="12" customFormat="1" ht="32.25">
      <c r="N160" s="48"/>
    </row>
    <row r="161" s="12" customFormat="1" ht="32.25">
      <c r="N161" s="48"/>
    </row>
    <row r="162" s="12" customFormat="1" ht="32.25">
      <c r="N162" s="48"/>
    </row>
    <row r="163" s="12" customFormat="1" ht="32.25">
      <c r="N163" s="48"/>
    </row>
    <row r="164" s="12" customFormat="1" ht="32.25">
      <c r="N164" s="48"/>
    </row>
    <row r="165" s="12" customFormat="1" ht="32.25">
      <c r="N165" s="48"/>
    </row>
    <row r="166" s="12" customFormat="1" ht="32.25">
      <c r="N166" s="48"/>
    </row>
    <row r="167" s="12" customFormat="1" ht="32.25">
      <c r="N167" s="48"/>
    </row>
    <row r="168" s="12" customFormat="1" ht="32.25">
      <c r="N168" s="48"/>
    </row>
    <row r="169" s="12" customFormat="1" ht="32.25">
      <c r="N169" s="48"/>
    </row>
    <row r="170" s="12" customFormat="1" ht="32.25">
      <c r="N170" s="48"/>
    </row>
    <row r="171" s="12" customFormat="1" ht="32.25">
      <c r="N171" s="48"/>
    </row>
    <row r="172" s="12" customFormat="1" ht="32.25">
      <c r="N172" s="48"/>
    </row>
    <row r="173" s="12" customFormat="1" ht="32.25">
      <c r="N173" s="48"/>
    </row>
    <row r="174" s="12" customFormat="1" ht="32.25">
      <c r="N174" s="48"/>
    </row>
    <row r="175" s="12" customFormat="1" ht="32.25">
      <c r="N175" s="48"/>
    </row>
    <row r="176" s="12" customFormat="1" ht="32.25">
      <c r="N176" s="48"/>
    </row>
    <row r="177" s="12" customFormat="1" ht="32.25">
      <c r="N177" s="48"/>
    </row>
    <row r="178" s="12" customFormat="1" ht="32.25">
      <c r="N178" s="48"/>
    </row>
    <row r="179" s="12" customFormat="1" ht="32.25">
      <c r="N179" s="48"/>
    </row>
    <row r="180" s="12" customFormat="1" ht="32.25">
      <c r="N180" s="48"/>
    </row>
    <row r="181" s="12" customFormat="1" ht="32.25">
      <c r="N181" s="48"/>
    </row>
    <row r="182" s="12" customFormat="1" ht="32.25">
      <c r="N182" s="48"/>
    </row>
    <row r="183" s="12" customFormat="1" ht="32.25">
      <c r="N183" s="48"/>
    </row>
    <row r="184" s="12" customFormat="1" ht="32.25">
      <c r="N184" s="48"/>
    </row>
    <row r="185" s="12" customFormat="1" ht="32.25">
      <c r="N185" s="48"/>
    </row>
    <row r="186" s="12" customFormat="1" ht="32.25">
      <c r="N186" s="48"/>
    </row>
    <row r="187" s="12" customFormat="1" ht="32.25">
      <c r="N187" s="48"/>
    </row>
    <row r="188" s="12" customFormat="1" ht="32.25">
      <c r="N188" s="48"/>
    </row>
    <row r="189" s="12" customFormat="1" ht="32.25">
      <c r="N189" s="48"/>
    </row>
    <row r="190" s="12" customFormat="1" ht="32.25">
      <c r="N190" s="48"/>
    </row>
    <row r="191" s="12" customFormat="1" ht="32.25">
      <c r="N191" s="48"/>
    </row>
    <row r="192" s="12" customFormat="1" ht="32.25">
      <c r="N192" s="48"/>
    </row>
    <row r="193" s="12" customFormat="1" ht="32.25">
      <c r="N193" s="48"/>
    </row>
    <row r="194" s="12" customFormat="1" ht="32.25">
      <c r="N194" s="48"/>
    </row>
    <row r="195" s="12" customFormat="1" ht="32.25">
      <c r="N195" s="48"/>
    </row>
  </sheetData>
  <sheetProtection selectLockedCells="1" selectUnlockedCells="1"/>
  <mergeCells count="2">
    <mergeCell ref="D2:O2"/>
    <mergeCell ref="D3:O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U73"/>
  <sheetViews>
    <sheetView zoomScale="40" zoomScaleNormal="40" zoomScaleSheetLayoutView="25" zoomScalePageLayoutView="40" workbookViewId="0" topLeftCell="C1">
      <selection activeCell="E55" sqref="E55"/>
    </sheetView>
  </sheetViews>
  <sheetFormatPr defaultColWidth="9.140625" defaultRowHeight="12.75"/>
  <cols>
    <col min="1" max="2" width="0" style="0" hidden="1" customWidth="1"/>
    <col min="4" max="4" width="20.28125" style="0" bestFit="1" customWidth="1"/>
    <col min="5" max="5" width="90.57421875" style="0" customWidth="1"/>
    <col min="6" max="6" width="84.8515625" style="0" customWidth="1"/>
    <col min="7" max="7" width="19.57421875" style="0" customWidth="1"/>
    <col min="8" max="8" width="18.57421875" style="0" customWidth="1"/>
    <col min="9" max="9" width="19.28125" style="0" customWidth="1"/>
    <col min="10" max="10" width="19.57421875" style="0" customWidth="1"/>
    <col min="11" max="14" width="16.7109375" style="0" customWidth="1"/>
    <col min="15" max="15" width="24.7109375" style="0" customWidth="1"/>
  </cols>
  <sheetData>
    <row r="1" spans="4:15" ht="72" customHeight="1">
      <c r="D1" s="132" t="s">
        <v>30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4:15" ht="42.75" customHeight="1">
      <c r="D2" s="133" t="s">
        <v>242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ht="42.75" customHeight="1">
      <c r="D3" s="24" t="s">
        <v>33</v>
      </c>
    </row>
    <row r="4" ht="21" customHeight="1" thickBot="1"/>
    <row r="5" spans="2:21" s="35" customFormat="1" ht="60" customHeight="1" thickBot="1">
      <c r="B5" s="32"/>
      <c r="C5" s="32"/>
      <c r="D5" s="26" t="s">
        <v>0</v>
      </c>
      <c r="E5" s="30" t="s">
        <v>1</v>
      </c>
      <c r="F5" s="30" t="s">
        <v>3</v>
      </c>
      <c r="G5" s="30" t="s">
        <v>5</v>
      </c>
      <c r="H5" s="29" t="s">
        <v>6</v>
      </c>
      <c r="I5" s="29" t="s">
        <v>7</v>
      </c>
      <c r="J5" s="29" t="s">
        <v>8</v>
      </c>
      <c r="K5" s="30" t="s">
        <v>9</v>
      </c>
      <c r="L5" s="30" t="s">
        <v>10</v>
      </c>
      <c r="M5" s="31" t="s">
        <v>11</v>
      </c>
      <c r="N5" s="30" t="s">
        <v>12</v>
      </c>
      <c r="O5" s="30" t="s">
        <v>2</v>
      </c>
      <c r="P5" s="33"/>
      <c r="Q5" s="34"/>
      <c r="R5" s="34"/>
      <c r="S5" s="34"/>
      <c r="T5" s="34"/>
      <c r="U5" s="34"/>
    </row>
    <row r="6" spans="4:21" s="3" customFormat="1" ht="33.75" customHeight="1">
      <c r="D6" s="118" t="s">
        <v>5</v>
      </c>
      <c r="E6" s="11" t="s">
        <v>85</v>
      </c>
      <c r="F6" s="39" t="s">
        <v>40</v>
      </c>
      <c r="G6" s="75">
        <v>28</v>
      </c>
      <c r="H6" s="75">
        <v>32</v>
      </c>
      <c r="I6" s="75">
        <v>22</v>
      </c>
      <c r="J6" s="75"/>
      <c r="K6" s="119"/>
      <c r="L6" s="119"/>
      <c r="M6" s="119"/>
      <c r="N6" s="75"/>
      <c r="O6" s="13">
        <f aca="true" t="shared" si="0" ref="O6:O51">SUM(G6:N6)</f>
        <v>82</v>
      </c>
      <c r="P6" s="5"/>
      <c r="Q6" s="5"/>
      <c r="R6" s="5"/>
      <c r="S6" s="5"/>
      <c r="T6" s="5"/>
      <c r="U6" s="5"/>
    </row>
    <row r="7" spans="4:21" s="3" customFormat="1" ht="33.75" customHeight="1">
      <c r="D7" s="118" t="s">
        <v>5</v>
      </c>
      <c r="E7" s="44" t="s">
        <v>134</v>
      </c>
      <c r="F7" s="39" t="s">
        <v>40</v>
      </c>
      <c r="G7" s="21">
        <v>24</v>
      </c>
      <c r="H7" s="21">
        <v>27</v>
      </c>
      <c r="I7" s="21">
        <v>31</v>
      </c>
      <c r="J7" s="21"/>
      <c r="K7" s="90"/>
      <c r="L7" s="90"/>
      <c r="M7" s="90"/>
      <c r="N7" s="21"/>
      <c r="O7" s="13">
        <f t="shared" si="0"/>
        <v>82</v>
      </c>
      <c r="P7" s="5"/>
      <c r="Q7" s="5"/>
      <c r="R7" s="5"/>
      <c r="S7" s="5"/>
      <c r="T7" s="5"/>
      <c r="U7" s="5"/>
    </row>
    <row r="8" spans="4:21" s="3" customFormat="1" ht="33.75" customHeight="1">
      <c r="D8" s="118" t="s">
        <v>7</v>
      </c>
      <c r="E8" s="44" t="s">
        <v>122</v>
      </c>
      <c r="F8" s="39" t="s">
        <v>40</v>
      </c>
      <c r="G8" s="21">
        <v>26</v>
      </c>
      <c r="H8" s="21">
        <v>15</v>
      </c>
      <c r="I8" s="21">
        <v>28</v>
      </c>
      <c r="J8" s="21"/>
      <c r="K8" s="90"/>
      <c r="L8" s="90"/>
      <c r="M8" s="90"/>
      <c r="N8" s="21"/>
      <c r="O8" s="13">
        <f t="shared" si="0"/>
        <v>69</v>
      </c>
      <c r="P8" s="5"/>
      <c r="Q8" s="5"/>
      <c r="R8" s="5"/>
      <c r="S8" s="5"/>
      <c r="T8" s="5"/>
      <c r="U8" s="5"/>
    </row>
    <row r="9" spans="4:21" s="3" customFormat="1" ht="33.75" customHeight="1">
      <c r="D9" s="118" t="s">
        <v>8</v>
      </c>
      <c r="E9" s="70" t="s">
        <v>101</v>
      </c>
      <c r="F9" s="39" t="s">
        <v>40</v>
      </c>
      <c r="G9" s="21">
        <v>18</v>
      </c>
      <c r="H9" s="21">
        <v>14</v>
      </c>
      <c r="I9" s="21">
        <v>34</v>
      </c>
      <c r="J9" s="21"/>
      <c r="K9" s="90"/>
      <c r="L9" s="90"/>
      <c r="M9" s="90"/>
      <c r="N9" s="21"/>
      <c r="O9" s="13">
        <f t="shared" si="0"/>
        <v>66</v>
      </c>
      <c r="P9" s="5"/>
      <c r="Q9" s="5"/>
      <c r="R9" s="5"/>
      <c r="S9" s="5"/>
      <c r="T9" s="5"/>
      <c r="U9" s="5"/>
    </row>
    <row r="10" spans="4:21" s="3" customFormat="1" ht="33.75" customHeight="1">
      <c r="D10" s="118" t="s">
        <v>9</v>
      </c>
      <c r="E10" s="88" t="s">
        <v>52</v>
      </c>
      <c r="F10" s="42" t="s">
        <v>40</v>
      </c>
      <c r="G10" s="21">
        <v>21.5</v>
      </c>
      <c r="H10" s="21">
        <v>11</v>
      </c>
      <c r="I10" s="21">
        <v>32</v>
      </c>
      <c r="J10" s="21"/>
      <c r="K10" s="90"/>
      <c r="L10" s="90"/>
      <c r="M10" s="90"/>
      <c r="N10" s="21"/>
      <c r="O10" s="13">
        <f t="shared" si="0"/>
        <v>64.5</v>
      </c>
      <c r="P10" s="5"/>
      <c r="Q10" s="5"/>
      <c r="R10" s="5"/>
      <c r="S10" s="5"/>
      <c r="T10" s="5"/>
      <c r="U10" s="5"/>
    </row>
    <row r="11" spans="4:21" s="3" customFormat="1" ht="33.75" customHeight="1">
      <c r="D11" s="118" t="s">
        <v>10</v>
      </c>
      <c r="E11" s="116" t="s">
        <v>125</v>
      </c>
      <c r="F11" s="39" t="s">
        <v>28</v>
      </c>
      <c r="G11" s="21">
        <v>27</v>
      </c>
      <c r="H11" s="21">
        <v>9</v>
      </c>
      <c r="I11" s="21">
        <v>26</v>
      </c>
      <c r="J11" s="21"/>
      <c r="K11" s="90"/>
      <c r="L11" s="90"/>
      <c r="M11" s="90"/>
      <c r="N11" s="21"/>
      <c r="O11" s="13">
        <f t="shared" si="0"/>
        <v>62</v>
      </c>
      <c r="P11" s="5"/>
      <c r="Q11" s="5"/>
      <c r="R11" s="5"/>
      <c r="S11" s="5"/>
      <c r="T11" s="5"/>
      <c r="U11" s="5"/>
    </row>
    <row r="12" spans="4:21" s="3" customFormat="1" ht="33.75" customHeight="1">
      <c r="D12" s="118" t="s">
        <v>11</v>
      </c>
      <c r="E12" s="88" t="s">
        <v>165</v>
      </c>
      <c r="F12" s="89" t="s">
        <v>40</v>
      </c>
      <c r="G12" s="21">
        <v>12</v>
      </c>
      <c r="H12" s="21">
        <v>28</v>
      </c>
      <c r="I12" s="21">
        <v>19</v>
      </c>
      <c r="J12" s="21"/>
      <c r="K12" s="90"/>
      <c r="L12" s="90"/>
      <c r="M12" s="90"/>
      <c r="N12" s="21"/>
      <c r="O12" s="13">
        <f t="shared" si="0"/>
        <v>59</v>
      </c>
      <c r="P12" s="5"/>
      <c r="Q12" s="5"/>
      <c r="R12" s="5"/>
      <c r="S12" s="5"/>
      <c r="T12" s="5"/>
      <c r="U12" s="5"/>
    </row>
    <row r="13" spans="4:21" s="3" customFormat="1" ht="33.75" customHeight="1">
      <c r="D13" s="118" t="s">
        <v>12</v>
      </c>
      <c r="E13" s="11" t="s">
        <v>95</v>
      </c>
      <c r="F13" s="72" t="s">
        <v>40</v>
      </c>
      <c r="G13" s="112">
        <v>23</v>
      </c>
      <c r="H13" s="112">
        <v>13</v>
      </c>
      <c r="I13" s="112">
        <v>21</v>
      </c>
      <c r="J13" s="112"/>
      <c r="K13" s="114"/>
      <c r="L13" s="114"/>
      <c r="M13" s="114"/>
      <c r="N13" s="112"/>
      <c r="O13" s="13">
        <f t="shared" si="0"/>
        <v>57</v>
      </c>
      <c r="P13" s="5"/>
      <c r="Q13" s="5"/>
      <c r="R13" s="5"/>
      <c r="S13" s="5"/>
      <c r="T13" s="5"/>
      <c r="U13" s="5"/>
    </row>
    <row r="14" spans="4:21" s="3" customFormat="1" ht="33.75" customHeight="1">
      <c r="D14" s="118" t="s">
        <v>13</v>
      </c>
      <c r="E14" s="93" t="s">
        <v>120</v>
      </c>
      <c r="F14" s="72" t="s">
        <v>40</v>
      </c>
      <c r="G14" s="112" t="s">
        <v>239</v>
      </c>
      <c r="H14" s="112">
        <v>20</v>
      </c>
      <c r="I14" s="112">
        <v>36</v>
      </c>
      <c r="J14" s="112"/>
      <c r="K14" s="114"/>
      <c r="L14" s="114"/>
      <c r="M14" s="114"/>
      <c r="N14" s="112"/>
      <c r="O14" s="13">
        <f t="shared" si="0"/>
        <v>56</v>
      </c>
      <c r="P14" s="5"/>
      <c r="Q14" s="5"/>
      <c r="R14" s="5"/>
      <c r="S14" s="5"/>
      <c r="T14" s="5"/>
      <c r="U14" s="5"/>
    </row>
    <row r="15" spans="4:21" s="3" customFormat="1" ht="33.75" customHeight="1">
      <c r="D15" s="118" t="s">
        <v>13</v>
      </c>
      <c r="E15" s="44" t="s">
        <v>78</v>
      </c>
      <c r="F15" s="39" t="s">
        <v>40</v>
      </c>
      <c r="G15" s="112" t="s">
        <v>239</v>
      </c>
      <c r="H15" s="112">
        <v>29</v>
      </c>
      <c r="I15" s="112">
        <v>27</v>
      </c>
      <c r="J15" s="112"/>
      <c r="K15" s="114"/>
      <c r="L15" s="114"/>
      <c r="M15" s="114"/>
      <c r="N15" s="112"/>
      <c r="O15" s="13">
        <f t="shared" si="0"/>
        <v>56</v>
      </c>
      <c r="P15" s="5"/>
      <c r="Q15" s="5"/>
      <c r="R15" s="5"/>
      <c r="S15" s="5"/>
      <c r="T15" s="5"/>
      <c r="U15" s="5"/>
    </row>
    <row r="16" spans="4:21" s="3" customFormat="1" ht="33.75" customHeight="1">
      <c r="D16" s="118" t="s">
        <v>15</v>
      </c>
      <c r="E16" s="109" t="s">
        <v>166</v>
      </c>
      <c r="F16" s="89" t="s">
        <v>40</v>
      </c>
      <c r="G16" s="112">
        <v>33</v>
      </c>
      <c r="H16" s="112" t="s">
        <v>239</v>
      </c>
      <c r="I16" s="112">
        <v>15</v>
      </c>
      <c r="J16" s="112"/>
      <c r="K16" s="114"/>
      <c r="L16" s="114"/>
      <c r="M16" s="114"/>
      <c r="N16" s="112"/>
      <c r="O16" s="13">
        <f t="shared" si="0"/>
        <v>48</v>
      </c>
      <c r="P16" s="5"/>
      <c r="Q16" s="5"/>
      <c r="R16" s="5"/>
      <c r="S16" s="5"/>
      <c r="T16" s="5"/>
      <c r="U16" s="5"/>
    </row>
    <row r="17" spans="4:21" s="3" customFormat="1" ht="33.75" customHeight="1">
      <c r="D17" s="118" t="s">
        <v>16</v>
      </c>
      <c r="E17" s="88" t="s">
        <v>39</v>
      </c>
      <c r="F17" s="89" t="s">
        <v>40</v>
      </c>
      <c r="G17" s="112">
        <v>6</v>
      </c>
      <c r="H17" s="112">
        <v>25</v>
      </c>
      <c r="I17" s="112">
        <v>16</v>
      </c>
      <c r="J17" s="112"/>
      <c r="K17" s="114"/>
      <c r="L17" s="114"/>
      <c r="M17" s="114"/>
      <c r="N17" s="112"/>
      <c r="O17" s="13">
        <f t="shared" si="0"/>
        <v>47</v>
      </c>
      <c r="P17" s="5"/>
      <c r="Q17" s="5"/>
      <c r="R17" s="5"/>
      <c r="S17" s="5"/>
      <c r="T17" s="5"/>
      <c r="U17" s="5"/>
    </row>
    <row r="18" spans="4:21" s="3" customFormat="1" ht="33.75" customHeight="1">
      <c r="D18" s="118" t="s">
        <v>16</v>
      </c>
      <c r="E18" s="109" t="s">
        <v>118</v>
      </c>
      <c r="F18" s="39" t="s">
        <v>40</v>
      </c>
      <c r="G18" s="112">
        <v>13</v>
      </c>
      <c r="H18" s="112">
        <v>10</v>
      </c>
      <c r="I18" s="112">
        <v>24</v>
      </c>
      <c r="J18" s="112"/>
      <c r="K18" s="114"/>
      <c r="L18" s="114"/>
      <c r="M18" s="114"/>
      <c r="N18" s="112"/>
      <c r="O18" s="13">
        <f t="shared" si="0"/>
        <v>47</v>
      </c>
      <c r="P18" s="5"/>
      <c r="Q18" s="5"/>
      <c r="R18" s="5"/>
      <c r="S18" s="5"/>
      <c r="T18" s="5"/>
      <c r="U18" s="5"/>
    </row>
    <row r="19" spans="4:21" s="3" customFormat="1" ht="33.75" customHeight="1">
      <c r="D19" s="118" t="s">
        <v>19</v>
      </c>
      <c r="E19" s="11" t="s">
        <v>48</v>
      </c>
      <c r="F19" s="71" t="s">
        <v>40</v>
      </c>
      <c r="G19" s="112" t="s">
        <v>239</v>
      </c>
      <c r="H19" s="112">
        <v>12</v>
      </c>
      <c r="I19" s="112">
        <v>30</v>
      </c>
      <c r="J19" s="112"/>
      <c r="K19" s="114"/>
      <c r="L19" s="114"/>
      <c r="M19" s="114"/>
      <c r="N19" s="112"/>
      <c r="O19" s="13">
        <f t="shared" si="0"/>
        <v>42</v>
      </c>
      <c r="P19" s="5"/>
      <c r="Q19" s="5"/>
      <c r="R19" s="5"/>
      <c r="S19" s="5"/>
      <c r="T19" s="5"/>
      <c r="U19" s="5"/>
    </row>
    <row r="20" spans="4:21" s="3" customFormat="1" ht="33.75" customHeight="1">
      <c r="D20" s="118" t="s">
        <v>20</v>
      </c>
      <c r="E20" s="70" t="s">
        <v>179</v>
      </c>
      <c r="F20" s="39" t="s">
        <v>40</v>
      </c>
      <c r="G20" s="112">
        <v>16</v>
      </c>
      <c r="H20" s="112">
        <v>5</v>
      </c>
      <c r="I20" s="112">
        <v>18</v>
      </c>
      <c r="J20" s="112"/>
      <c r="K20" s="114"/>
      <c r="L20" s="114"/>
      <c r="M20" s="114"/>
      <c r="N20" s="112"/>
      <c r="O20" s="13">
        <f t="shared" si="0"/>
        <v>39</v>
      </c>
      <c r="P20" s="5"/>
      <c r="Q20" s="5"/>
      <c r="R20" s="5"/>
      <c r="S20" s="5"/>
      <c r="T20" s="5"/>
      <c r="U20" s="5"/>
    </row>
    <row r="21" spans="4:21" s="3" customFormat="1" ht="33.75" customHeight="1">
      <c r="D21" s="118" t="s">
        <v>21</v>
      </c>
      <c r="E21" s="116" t="s">
        <v>62</v>
      </c>
      <c r="F21" s="89" t="s">
        <v>40</v>
      </c>
      <c r="G21" s="112" t="s">
        <v>239</v>
      </c>
      <c r="H21" s="112">
        <v>21</v>
      </c>
      <c r="I21" s="112">
        <v>17</v>
      </c>
      <c r="J21" s="112"/>
      <c r="K21" s="114"/>
      <c r="L21" s="114"/>
      <c r="M21" s="114"/>
      <c r="N21" s="112"/>
      <c r="O21" s="13">
        <f t="shared" si="0"/>
        <v>38</v>
      </c>
      <c r="P21" s="5"/>
      <c r="Q21" s="5"/>
      <c r="R21" s="5"/>
      <c r="S21" s="5"/>
      <c r="T21" s="5"/>
      <c r="U21" s="5"/>
    </row>
    <row r="22" spans="4:21" s="3" customFormat="1" ht="33.75" customHeight="1">
      <c r="D22" s="118" t="s">
        <v>22</v>
      </c>
      <c r="E22" s="86" t="s">
        <v>208</v>
      </c>
      <c r="F22" s="89" t="s">
        <v>89</v>
      </c>
      <c r="G22" s="112">
        <v>29</v>
      </c>
      <c r="H22" s="112">
        <v>0</v>
      </c>
      <c r="I22" s="112">
        <v>8</v>
      </c>
      <c r="J22" s="112"/>
      <c r="K22" s="114"/>
      <c r="L22" s="114"/>
      <c r="M22" s="114"/>
      <c r="N22" s="112"/>
      <c r="O22" s="13">
        <f t="shared" si="0"/>
        <v>37</v>
      </c>
      <c r="P22" s="5"/>
      <c r="Q22" s="5"/>
      <c r="R22" s="5"/>
      <c r="S22" s="5"/>
      <c r="T22" s="5"/>
      <c r="U22" s="5"/>
    </row>
    <row r="23" spans="4:21" s="3" customFormat="1" ht="33.75" customHeight="1">
      <c r="D23" s="118" t="s">
        <v>23</v>
      </c>
      <c r="E23" s="70" t="s">
        <v>123</v>
      </c>
      <c r="F23" s="39" t="s">
        <v>107</v>
      </c>
      <c r="G23" s="112">
        <v>30</v>
      </c>
      <c r="H23" s="112">
        <v>3</v>
      </c>
      <c r="I23" s="112" t="s">
        <v>239</v>
      </c>
      <c r="J23" s="112"/>
      <c r="K23" s="114"/>
      <c r="L23" s="114"/>
      <c r="M23" s="114"/>
      <c r="N23" s="112"/>
      <c r="O23" s="13">
        <f t="shared" si="0"/>
        <v>33</v>
      </c>
      <c r="P23" s="5"/>
      <c r="Q23" s="5"/>
      <c r="R23" s="5"/>
      <c r="S23" s="5"/>
      <c r="T23" s="5"/>
      <c r="U23" s="5"/>
    </row>
    <row r="24" spans="4:21" s="3" customFormat="1" ht="33.75" customHeight="1">
      <c r="D24" s="118" t="s">
        <v>23</v>
      </c>
      <c r="E24" s="44" t="s">
        <v>278</v>
      </c>
      <c r="F24" s="39" t="s">
        <v>266</v>
      </c>
      <c r="G24" s="112" t="s">
        <v>239</v>
      </c>
      <c r="H24" s="112" t="s">
        <v>239</v>
      </c>
      <c r="I24" s="112">
        <v>33</v>
      </c>
      <c r="J24" s="112"/>
      <c r="K24" s="114"/>
      <c r="L24" s="114"/>
      <c r="M24" s="114"/>
      <c r="N24" s="112"/>
      <c r="O24" s="13">
        <f t="shared" si="0"/>
        <v>33</v>
      </c>
      <c r="P24" s="5"/>
      <c r="Q24" s="5"/>
      <c r="R24" s="5"/>
      <c r="S24" s="5"/>
      <c r="T24" s="5"/>
      <c r="U24" s="5"/>
    </row>
    <row r="25" spans="4:21" s="3" customFormat="1" ht="33.75" customHeight="1">
      <c r="D25" s="118" t="s">
        <v>25</v>
      </c>
      <c r="E25" s="44" t="s">
        <v>176</v>
      </c>
      <c r="F25" s="39" t="s">
        <v>40</v>
      </c>
      <c r="G25" s="112">
        <v>31</v>
      </c>
      <c r="H25" s="112" t="s">
        <v>239</v>
      </c>
      <c r="I25" s="112" t="s">
        <v>239</v>
      </c>
      <c r="J25" s="112"/>
      <c r="K25" s="114"/>
      <c r="L25" s="114"/>
      <c r="M25" s="114"/>
      <c r="N25" s="112"/>
      <c r="O25" s="13">
        <f t="shared" si="0"/>
        <v>31</v>
      </c>
      <c r="P25" s="5"/>
      <c r="Q25" s="5"/>
      <c r="R25" s="5"/>
      <c r="S25" s="5"/>
      <c r="T25" s="5"/>
      <c r="U25" s="5"/>
    </row>
    <row r="26" spans="4:21" s="3" customFormat="1" ht="33.75" customHeight="1">
      <c r="D26" s="118" t="s">
        <v>25</v>
      </c>
      <c r="E26" s="115" t="s">
        <v>63</v>
      </c>
      <c r="F26" s="42" t="s">
        <v>40</v>
      </c>
      <c r="G26" s="112">
        <v>8</v>
      </c>
      <c r="H26" s="112" t="s">
        <v>239</v>
      </c>
      <c r="I26" s="112">
        <v>23</v>
      </c>
      <c r="J26" s="112"/>
      <c r="K26" s="114"/>
      <c r="L26" s="114"/>
      <c r="M26" s="114"/>
      <c r="N26" s="112"/>
      <c r="O26" s="13">
        <f t="shared" si="0"/>
        <v>31</v>
      </c>
      <c r="P26" s="5"/>
      <c r="Q26" s="5"/>
      <c r="R26" s="5"/>
      <c r="S26" s="5"/>
      <c r="T26" s="5"/>
      <c r="U26" s="5"/>
    </row>
    <row r="27" spans="4:21" s="3" customFormat="1" ht="33.75" customHeight="1">
      <c r="D27" s="118" t="s">
        <v>284</v>
      </c>
      <c r="E27" s="44" t="s">
        <v>243</v>
      </c>
      <c r="F27" s="39" t="s">
        <v>40</v>
      </c>
      <c r="G27" s="112" t="s">
        <v>239</v>
      </c>
      <c r="H27" s="112">
        <v>30</v>
      </c>
      <c r="I27" s="112" t="s">
        <v>239</v>
      </c>
      <c r="J27" s="112"/>
      <c r="K27" s="114"/>
      <c r="L27" s="114"/>
      <c r="M27" s="114"/>
      <c r="N27" s="112"/>
      <c r="O27" s="13">
        <f t="shared" si="0"/>
        <v>30</v>
      </c>
      <c r="P27" s="5"/>
      <c r="Q27" s="5"/>
      <c r="R27" s="5"/>
      <c r="S27" s="5"/>
      <c r="T27" s="5"/>
      <c r="U27" s="5"/>
    </row>
    <row r="28" spans="4:21" s="3" customFormat="1" ht="33.75" customHeight="1">
      <c r="D28" s="118" t="s">
        <v>162</v>
      </c>
      <c r="E28" s="44" t="s">
        <v>57</v>
      </c>
      <c r="F28" s="89" t="s">
        <v>40</v>
      </c>
      <c r="G28" s="112">
        <v>3</v>
      </c>
      <c r="H28" s="112" t="s">
        <v>239</v>
      </c>
      <c r="I28" s="112">
        <v>25</v>
      </c>
      <c r="J28" s="112"/>
      <c r="K28" s="114"/>
      <c r="L28" s="114"/>
      <c r="M28" s="114"/>
      <c r="N28" s="112"/>
      <c r="O28" s="13">
        <f t="shared" si="0"/>
        <v>28</v>
      </c>
      <c r="P28" s="5"/>
      <c r="Q28" s="5"/>
      <c r="R28" s="5"/>
      <c r="S28" s="5"/>
      <c r="T28" s="5"/>
      <c r="U28" s="5"/>
    </row>
    <row r="29" spans="4:21" s="3" customFormat="1" ht="33.75" customHeight="1">
      <c r="D29" s="118" t="s">
        <v>162</v>
      </c>
      <c r="E29" s="44" t="s">
        <v>210</v>
      </c>
      <c r="F29" s="39" t="s">
        <v>89</v>
      </c>
      <c r="G29" s="112">
        <v>0</v>
      </c>
      <c r="H29" s="112">
        <v>24</v>
      </c>
      <c r="I29" s="112">
        <v>4</v>
      </c>
      <c r="J29" s="112"/>
      <c r="K29" s="114"/>
      <c r="L29" s="114"/>
      <c r="M29" s="114"/>
      <c r="N29" s="112"/>
      <c r="O29" s="13">
        <f t="shared" si="0"/>
        <v>28</v>
      </c>
      <c r="P29" s="5"/>
      <c r="Q29" s="5"/>
      <c r="R29" s="5"/>
      <c r="S29" s="5"/>
      <c r="T29" s="5"/>
      <c r="U29" s="5"/>
    </row>
    <row r="30" spans="4:21" s="3" customFormat="1" ht="33.75" customHeight="1">
      <c r="D30" s="118" t="s">
        <v>258</v>
      </c>
      <c r="E30" s="70" t="s">
        <v>147</v>
      </c>
      <c r="F30" s="39" t="s">
        <v>40</v>
      </c>
      <c r="G30" s="112" t="s">
        <v>239</v>
      </c>
      <c r="H30" s="112">
        <v>22</v>
      </c>
      <c r="I30" s="112">
        <v>5</v>
      </c>
      <c r="J30" s="112"/>
      <c r="K30" s="114"/>
      <c r="L30" s="114"/>
      <c r="M30" s="114"/>
      <c r="N30" s="112"/>
      <c r="O30" s="13">
        <f t="shared" si="0"/>
        <v>27</v>
      </c>
      <c r="P30" s="5"/>
      <c r="Q30" s="5"/>
      <c r="R30" s="5"/>
      <c r="S30" s="5"/>
      <c r="T30" s="5"/>
      <c r="U30" s="5"/>
    </row>
    <row r="31" spans="4:21" s="3" customFormat="1" ht="33.75" customHeight="1">
      <c r="D31" s="118" t="s">
        <v>285</v>
      </c>
      <c r="E31" s="44" t="s">
        <v>244</v>
      </c>
      <c r="F31" s="39" t="s">
        <v>71</v>
      </c>
      <c r="G31" s="112" t="s">
        <v>239</v>
      </c>
      <c r="H31" s="112">
        <v>26</v>
      </c>
      <c r="I31" s="112" t="s">
        <v>239</v>
      </c>
      <c r="J31" s="112"/>
      <c r="K31" s="114"/>
      <c r="L31" s="114"/>
      <c r="M31" s="114"/>
      <c r="N31" s="112"/>
      <c r="O31" s="13">
        <f t="shared" si="0"/>
        <v>26</v>
      </c>
      <c r="P31" s="5"/>
      <c r="Q31" s="5"/>
      <c r="R31" s="5"/>
      <c r="S31" s="5"/>
      <c r="T31" s="5"/>
      <c r="U31" s="5"/>
    </row>
    <row r="32" spans="4:21" s="3" customFormat="1" ht="33.75" customHeight="1">
      <c r="D32" s="118" t="s">
        <v>135</v>
      </c>
      <c r="E32" s="70" t="s">
        <v>178</v>
      </c>
      <c r="F32" s="39" t="s">
        <v>90</v>
      </c>
      <c r="G32" s="112">
        <v>25</v>
      </c>
      <c r="H32" s="112" t="s">
        <v>239</v>
      </c>
      <c r="I32" s="112" t="s">
        <v>239</v>
      </c>
      <c r="J32" s="112"/>
      <c r="K32" s="114"/>
      <c r="L32" s="114"/>
      <c r="M32" s="114"/>
      <c r="N32" s="112"/>
      <c r="O32" s="13">
        <f t="shared" si="0"/>
        <v>25</v>
      </c>
      <c r="P32" s="5"/>
      <c r="Q32" s="5"/>
      <c r="R32" s="5"/>
      <c r="S32" s="5"/>
      <c r="T32" s="5"/>
      <c r="U32" s="5"/>
    </row>
    <row r="33" spans="4:21" s="3" customFormat="1" ht="33.75" customHeight="1">
      <c r="D33" s="118" t="s">
        <v>246</v>
      </c>
      <c r="E33" s="70" t="s">
        <v>124</v>
      </c>
      <c r="F33" s="42" t="s">
        <v>107</v>
      </c>
      <c r="G33" s="112">
        <v>4</v>
      </c>
      <c r="H33" s="112">
        <v>16</v>
      </c>
      <c r="I33" s="112" t="s">
        <v>239</v>
      </c>
      <c r="J33" s="112"/>
      <c r="K33" s="114"/>
      <c r="L33" s="114"/>
      <c r="M33" s="114"/>
      <c r="N33" s="112"/>
      <c r="O33" s="13">
        <f t="shared" si="0"/>
        <v>20</v>
      </c>
      <c r="P33" s="5"/>
      <c r="Q33" s="5"/>
      <c r="R33" s="5"/>
      <c r="S33" s="5"/>
      <c r="T33" s="5"/>
      <c r="U33" s="5"/>
    </row>
    <row r="34" spans="4:21" s="3" customFormat="1" ht="33.75" customHeight="1">
      <c r="D34" s="118" t="s">
        <v>259</v>
      </c>
      <c r="E34" s="44" t="s">
        <v>126</v>
      </c>
      <c r="F34" s="39" t="s">
        <v>40</v>
      </c>
      <c r="G34" s="112">
        <v>19</v>
      </c>
      <c r="H34" s="112" t="s">
        <v>239</v>
      </c>
      <c r="I34" s="112" t="s">
        <v>239</v>
      </c>
      <c r="J34" s="112"/>
      <c r="K34" s="114"/>
      <c r="L34" s="114"/>
      <c r="M34" s="114"/>
      <c r="N34" s="112"/>
      <c r="O34" s="13">
        <f t="shared" si="0"/>
        <v>19</v>
      </c>
      <c r="P34" s="5"/>
      <c r="Q34" s="5"/>
      <c r="R34" s="5"/>
      <c r="S34" s="5"/>
      <c r="T34" s="5"/>
      <c r="U34" s="5"/>
    </row>
    <row r="35" spans="4:21" s="3" customFormat="1" ht="33.75" customHeight="1">
      <c r="D35" s="118" t="s">
        <v>259</v>
      </c>
      <c r="E35" s="11" t="s">
        <v>198</v>
      </c>
      <c r="F35" s="42" t="s">
        <v>40</v>
      </c>
      <c r="G35" s="112" t="s">
        <v>239</v>
      </c>
      <c r="H35" s="112">
        <v>19</v>
      </c>
      <c r="I35" s="112" t="s">
        <v>239</v>
      </c>
      <c r="J35" s="112"/>
      <c r="K35" s="114"/>
      <c r="L35" s="114"/>
      <c r="M35" s="114"/>
      <c r="N35" s="112"/>
      <c r="O35" s="13">
        <f t="shared" si="0"/>
        <v>19</v>
      </c>
      <c r="P35" s="5"/>
      <c r="Q35" s="5"/>
      <c r="R35" s="5"/>
      <c r="S35" s="5"/>
      <c r="T35" s="5"/>
      <c r="U35" s="5"/>
    </row>
    <row r="36" spans="4:21" s="3" customFormat="1" ht="33.75" customHeight="1">
      <c r="D36" s="118" t="s">
        <v>247</v>
      </c>
      <c r="E36" s="70" t="s">
        <v>149</v>
      </c>
      <c r="F36" s="89" t="s">
        <v>28</v>
      </c>
      <c r="G36" s="112">
        <v>17</v>
      </c>
      <c r="H36" s="112" t="s">
        <v>239</v>
      </c>
      <c r="I36" s="112" t="s">
        <v>239</v>
      </c>
      <c r="J36" s="112"/>
      <c r="K36" s="114"/>
      <c r="L36" s="114"/>
      <c r="M36" s="114"/>
      <c r="N36" s="112"/>
      <c r="O36" s="13">
        <f t="shared" si="0"/>
        <v>17</v>
      </c>
      <c r="P36" s="5"/>
      <c r="Q36" s="5"/>
      <c r="R36" s="5"/>
      <c r="S36" s="5"/>
      <c r="T36" s="5"/>
      <c r="U36" s="5"/>
    </row>
    <row r="37" spans="4:21" s="3" customFormat="1" ht="33.75" customHeight="1">
      <c r="D37" s="118" t="s">
        <v>248</v>
      </c>
      <c r="E37" s="95" t="s">
        <v>67</v>
      </c>
      <c r="F37" s="89" t="s">
        <v>40</v>
      </c>
      <c r="G37" s="112">
        <v>0</v>
      </c>
      <c r="H37" s="112">
        <v>7</v>
      </c>
      <c r="I37" s="112">
        <v>9</v>
      </c>
      <c r="J37" s="112"/>
      <c r="K37" s="114"/>
      <c r="L37" s="114"/>
      <c r="M37" s="114"/>
      <c r="N37" s="112"/>
      <c r="O37" s="13">
        <f t="shared" si="0"/>
        <v>16</v>
      </c>
      <c r="P37" s="5"/>
      <c r="Q37" s="5"/>
      <c r="R37" s="5"/>
      <c r="S37" s="5"/>
      <c r="T37" s="5"/>
      <c r="U37" s="5"/>
    </row>
    <row r="38" spans="4:21" s="3" customFormat="1" ht="33.75" customHeight="1">
      <c r="D38" s="118" t="s">
        <v>249</v>
      </c>
      <c r="E38" s="44" t="s">
        <v>279</v>
      </c>
      <c r="F38" s="39" t="s">
        <v>266</v>
      </c>
      <c r="G38" s="112" t="s">
        <v>239</v>
      </c>
      <c r="H38" s="112" t="s">
        <v>239</v>
      </c>
      <c r="I38" s="112">
        <v>14</v>
      </c>
      <c r="J38" s="112"/>
      <c r="K38" s="114"/>
      <c r="L38" s="114"/>
      <c r="M38" s="114"/>
      <c r="N38" s="112"/>
      <c r="O38" s="13">
        <f t="shared" si="0"/>
        <v>14</v>
      </c>
      <c r="P38" s="5"/>
      <c r="Q38" s="5"/>
      <c r="R38" s="5"/>
      <c r="S38" s="5"/>
      <c r="T38" s="5"/>
      <c r="U38" s="5"/>
    </row>
    <row r="39" spans="4:21" s="3" customFormat="1" ht="33.75" customHeight="1">
      <c r="D39" s="118" t="s">
        <v>277</v>
      </c>
      <c r="E39" s="88" t="s">
        <v>181</v>
      </c>
      <c r="F39" s="39" t="s">
        <v>145</v>
      </c>
      <c r="G39" s="112" t="s">
        <v>239</v>
      </c>
      <c r="H39" s="112" t="s">
        <v>239</v>
      </c>
      <c r="I39" s="112">
        <v>13</v>
      </c>
      <c r="J39" s="112"/>
      <c r="K39" s="114"/>
      <c r="L39" s="114"/>
      <c r="M39" s="114"/>
      <c r="N39" s="112"/>
      <c r="O39" s="13">
        <f t="shared" si="0"/>
        <v>13</v>
      </c>
      <c r="P39" s="5"/>
      <c r="Q39" s="5"/>
      <c r="R39" s="5"/>
      <c r="S39" s="5"/>
      <c r="T39" s="5"/>
      <c r="U39" s="5"/>
    </row>
    <row r="40" spans="4:21" s="3" customFormat="1" ht="33.75" customHeight="1">
      <c r="D40" s="118" t="s">
        <v>250</v>
      </c>
      <c r="E40" s="44" t="s">
        <v>273</v>
      </c>
      <c r="F40" s="39" t="s">
        <v>145</v>
      </c>
      <c r="G40" s="112" t="s">
        <v>239</v>
      </c>
      <c r="H40" s="112" t="s">
        <v>239</v>
      </c>
      <c r="I40" s="112">
        <v>12</v>
      </c>
      <c r="J40" s="112"/>
      <c r="K40" s="114"/>
      <c r="L40" s="114"/>
      <c r="M40" s="114"/>
      <c r="N40" s="112"/>
      <c r="O40" s="13">
        <f t="shared" si="0"/>
        <v>12</v>
      </c>
      <c r="P40" s="5"/>
      <c r="Q40" s="5"/>
      <c r="R40" s="5"/>
      <c r="S40" s="5"/>
      <c r="T40" s="5"/>
      <c r="U40" s="5"/>
    </row>
    <row r="41" spans="4:21" s="3" customFormat="1" ht="33.75" customHeight="1">
      <c r="D41" s="118" t="s">
        <v>251</v>
      </c>
      <c r="E41" s="44" t="s">
        <v>96</v>
      </c>
      <c r="F41" s="42" t="s">
        <v>40</v>
      </c>
      <c r="G41" s="112">
        <v>11</v>
      </c>
      <c r="H41" s="112" t="s">
        <v>239</v>
      </c>
      <c r="I41" s="112" t="s">
        <v>239</v>
      </c>
      <c r="J41" s="112"/>
      <c r="K41" s="114"/>
      <c r="L41" s="114"/>
      <c r="M41" s="114"/>
      <c r="N41" s="112"/>
      <c r="O41" s="13">
        <f t="shared" si="0"/>
        <v>11</v>
      </c>
      <c r="P41" s="5"/>
      <c r="Q41" s="5"/>
      <c r="R41" s="5"/>
      <c r="S41" s="5"/>
      <c r="T41" s="5"/>
      <c r="U41" s="5"/>
    </row>
    <row r="42" spans="4:21" s="3" customFormat="1" ht="33.75" customHeight="1">
      <c r="D42" s="118" t="s">
        <v>251</v>
      </c>
      <c r="E42" s="44" t="s">
        <v>280</v>
      </c>
      <c r="F42" s="39" t="s">
        <v>266</v>
      </c>
      <c r="G42" s="112" t="s">
        <v>239</v>
      </c>
      <c r="H42" s="112" t="s">
        <v>239</v>
      </c>
      <c r="I42" s="112">
        <v>11</v>
      </c>
      <c r="J42" s="112"/>
      <c r="K42" s="114"/>
      <c r="L42" s="114"/>
      <c r="M42" s="114"/>
      <c r="N42" s="112"/>
      <c r="O42" s="13">
        <f t="shared" si="0"/>
        <v>11</v>
      </c>
      <c r="P42" s="5"/>
      <c r="Q42" s="5"/>
      <c r="R42" s="5"/>
      <c r="S42" s="5"/>
      <c r="T42" s="5"/>
      <c r="U42" s="5"/>
    </row>
    <row r="43" spans="4:21" s="3" customFormat="1" ht="33.75" customHeight="1">
      <c r="D43" s="118" t="s">
        <v>286</v>
      </c>
      <c r="E43" s="115" t="s">
        <v>119</v>
      </c>
      <c r="F43" s="42" t="s">
        <v>40</v>
      </c>
      <c r="G43" s="112">
        <v>10</v>
      </c>
      <c r="H43" s="112" t="s">
        <v>239</v>
      </c>
      <c r="I43" s="112" t="s">
        <v>239</v>
      </c>
      <c r="J43" s="112"/>
      <c r="K43" s="114"/>
      <c r="L43" s="114"/>
      <c r="M43" s="114"/>
      <c r="N43" s="112"/>
      <c r="O43" s="13">
        <f t="shared" si="0"/>
        <v>10</v>
      </c>
      <c r="P43" s="5"/>
      <c r="Q43" s="5"/>
      <c r="R43" s="5"/>
      <c r="S43" s="5"/>
      <c r="T43" s="5"/>
      <c r="U43" s="5"/>
    </row>
    <row r="44" spans="4:21" s="3" customFormat="1" ht="33.75" customHeight="1">
      <c r="D44" s="118" t="s">
        <v>286</v>
      </c>
      <c r="E44" s="44" t="s">
        <v>281</v>
      </c>
      <c r="F44" s="39" t="s">
        <v>266</v>
      </c>
      <c r="G44" s="112" t="s">
        <v>239</v>
      </c>
      <c r="H44" s="112" t="s">
        <v>239</v>
      </c>
      <c r="I44" s="112">
        <v>10</v>
      </c>
      <c r="J44" s="112"/>
      <c r="K44" s="114"/>
      <c r="L44" s="114"/>
      <c r="M44" s="114"/>
      <c r="N44" s="112"/>
      <c r="O44" s="13">
        <f t="shared" si="0"/>
        <v>10</v>
      </c>
      <c r="P44" s="5"/>
      <c r="Q44" s="5"/>
      <c r="R44" s="5"/>
      <c r="S44" s="5"/>
      <c r="T44" s="5"/>
      <c r="U44" s="5"/>
    </row>
    <row r="45" spans="4:21" s="3" customFormat="1" ht="33.75" customHeight="1">
      <c r="D45" s="118" t="s">
        <v>287</v>
      </c>
      <c r="E45" s="115" t="s">
        <v>164</v>
      </c>
      <c r="F45" s="42" t="s">
        <v>40</v>
      </c>
      <c r="G45" s="112">
        <v>9</v>
      </c>
      <c r="H45" s="112" t="s">
        <v>239</v>
      </c>
      <c r="I45" s="112" t="s">
        <v>239</v>
      </c>
      <c r="J45" s="112"/>
      <c r="K45" s="114"/>
      <c r="L45" s="114"/>
      <c r="M45" s="114"/>
      <c r="N45" s="112"/>
      <c r="O45" s="13">
        <f t="shared" si="0"/>
        <v>9</v>
      </c>
      <c r="P45" s="5"/>
      <c r="Q45" s="5"/>
      <c r="R45" s="5"/>
      <c r="S45" s="5"/>
      <c r="T45" s="5"/>
      <c r="U45" s="5"/>
    </row>
    <row r="46" spans="4:21" s="3" customFormat="1" ht="33.75" customHeight="1">
      <c r="D46" s="118" t="s">
        <v>288</v>
      </c>
      <c r="E46" s="115" t="s">
        <v>209</v>
      </c>
      <c r="F46" s="42" t="s">
        <v>89</v>
      </c>
      <c r="G46" s="112">
        <v>7</v>
      </c>
      <c r="H46" s="112" t="s">
        <v>239</v>
      </c>
      <c r="I46" s="112" t="s">
        <v>239</v>
      </c>
      <c r="J46" s="112"/>
      <c r="K46" s="114"/>
      <c r="L46" s="114"/>
      <c r="M46" s="114"/>
      <c r="N46" s="112"/>
      <c r="O46" s="13">
        <f t="shared" si="0"/>
        <v>7</v>
      </c>
      <c r="P46" s="5"/>
      <c r="Q46" s="5"/>
      <c r="R46" s="5"/>
      <c r="S46" s="5"/>
      <c r="T46" s="5"/>
      <c r="U46" s="5"/>
    </row>
    <row r="47" spans="4:21" s="3" customFormat="1" ht="33.75" customHeight="1">
      <c r="D47" s="118" t="s">
        <v>288</v>
      </c>
      <c r="E47" s="70" t="s">
        <v>136</v>
      </c>
      <c r="F47" s="71" t="s">
        <v>107</v>
      </c>
      <c r="G47" s="112" t="s">
        <v>239</v>
      </c>
      <c r="H47" s="112" t="s">
        <v>239</v>
      </c>
      <c r="I47" s="112">
        <v>7</v>
      </c>
      <c r="J47" s="112"/>
      <c r="K47" s="114"/>
      <c r="L47" s="114"/>
      <c r="M47" s="114"/>
      <c r="N47" s="112"/>
      <c r="O47" s="13">
        <f t="shared" si="0"/>
        <v>7</v>
      </c>
      <c r="P47" s="5"/>
      <c r="Q47" s="5"/>
      <c r="R47" s="5"/>
      <c r="S47" s="5"/>
      <c r="T47" s="5"/>
      <c r="U47" s="5"/>
    </row>
    <row r="48" spans="4:21" s="3" customFormat="1" ht="33.75" customHeight="1">
      <c r="D48" s="118" t="s">
        <v>289</v>
      </c>
      <c r="E48" s="70" t="s">
        <v>109</v>
      </c>
      <c r="F48" s="71" t="s">
        <v>40</v>
      </c>
      <c r="G48" s="112" t="s">
        <v>239</v>
      </c>
      <c r="H48" s="112" t="s">
        <v>239</v>
      </c>
      <c r="I48" s="112">
        <v>6</v>
      </c>
      <c r="J48" s="112"/>
      <c r="K48" s="114"/>
      <c r="L48" s="114"/>
      <c r="M48" s="114"/>
      <c r="N48" s="112"/>
      <c r="O48" s="13">
        <f t="shared" si="0"/>
        <v>6</v>
      </c>
      <c r="P48" s="5"/>
      <c r="Q48" s="5"/>
      <c r="R48" s="5"/>
      <c r="S48" s="5"/>
      <c r="T48" s="5"/>
      <c r="U48" s="5"/>
    </row>
    <row r="49" spans="4:21" s="3" customFormat="1" ht="33.75" customHeight="1">
      <c r="D49" s="118" t="s">
        <v>290</v>
      </c>
      <c r="E49" s="11" t="s">
        <v>245</v>
      </c>
      <c r="F49" s="71" t="s">
        <v>40</v>
      </c>
      <c r="G49" s="112" t="s">
        <v>239</v>
      </c>
      <c r="H49" s="112">
        <v>0</v>
      </c>
      <c r="I49" s="112" t="s">
        <v>239</v>
      </c>
      <c r="J49" s="112"/>
      <c r="K49" s="114"/>
      <c r="L49" s="114"/>
      <c r="M49" s="114"/>
      <c r="N49" s="112"/>
      <c r="O49" s="13">
        <f t="shared" si="0"/>
        <v>0</v>
      </c>
      <c r="P49" s="5"/>
      <c r="Q49" s="5"/>
      <c r="R49" s="5"/>
      <c r="S49" s="5"/>
      <c r="T49" s="5"/>
      <c r="U49" s="5"/>
    </row>
    <row r="50" spans="4:21" s="3" customFormat="1" ht="33.75" customHeight="1">
      <c r="D50" s="118" t="s">
        <v>290</v>
      </c>
      <c r="E50" s="70" t="s">
        <v>282</v>
      </c>
      <c r="F50" s="71" t="s">
        <v>145</v>
      </c>
      <c r="G50" s="112" t="s">
        <v>239</v>
      </c>
      <c r="H50" s="112" t="s">
        <v>239</v>
      </c>
      <c r="I50" s="112">
        <v>0</v>
      </c>
      <c r="J50" s="112"/>
      <c r="K50" s="114"/>
      <c r="L50" s="114"/>
      <c r="M50" s="114"/>
      <c r="N50" s="112"/>
      <c r="O50" s="13">
        <f t="shared" si="0"/>
        <v>0</v>
      </c>
      <c r="P50" s="5"/>
      <c r="Q50" s="5"/>
      <c r="R50" s="5"/>
      <c r="S50" s="5"/>
      <c r="T50" s="5"/>
      <c r="U50" s="5"/>
    </row>
    <row r="51" spans="4:21" s="3" customFormat="1" ht="33.75" customHeight="1">
      <c r="D51" s="118" t="s">
        <v>290</v>
      </c>
      <c r="E51" s="70" t="s">
        <v>283</v>
      </c>
      <c r="F51" s="71" t="s">
        <v>145</v>
      </c>
      <c r="G51" s="112" t="s">
        <v>239</v>
      </c>
      <c r="H51" s="112" t="s">
        <v>239</v>
      </c>
      <c r="I51" s="112">
        <v>0</v>
      </c>
      <c r="J51" s="112"/>
      <c r="K51" s="114"/>
      <c r="L51" s="114"/>
      <c r="M51" s="114"/>
      <c r="N51" s="112"/>
      <c r="O51" s="13">
        <f t="shared" si="0"/>
        <v>0</v>
      </c>
      <c r="P51" s="5"/>
      <c r="Q51" s="5"/>
      <c r="R51" s="5"/>
      <c r="S51" s="5"/>
      <c r="T51" s="5"/>
      <c r="U51" s="5"/>
    </row>
    <row r="52" spans="4:21" s="3" customFormat="1" ht="33.75" customHeight="1">
      <c r="D52" s="123"/>
      <c r="E52" s="11"/>
      <c r="F52" s="39"/>
      <c r="G52" s="112"/>
      <c r="H52" s="112"/>
      <c r="I52" s="112"/>
      <c r="J52" s="112"/>
      <c r="K52" s="114"/>
      <c r="L52" s="114"/>
      <c r="M52" s="114"/>
      <c r="N52" s="112"/>
      <c r="O52" s="13"/>
      <c r="P52" s="5"/>
      <c r="Q52" s="5"/>
      <c r="R52" s="5"/>
      <c r="S52" s="5"/>
      <c r="T52" s="5"/>
      <c r="U52" s="5"/>
    </row>
    <row r="53" spans="4:14" ht="32.2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4:14" ht="32.25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4:14" ht="32.25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4:14" ht="32.25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4:14" ht="32.25"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4:14" ht="32.2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4:14" ht="32.25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4:14" ht="32.25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4:14" ht="32.25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4:14" ht="32.25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4:14" ht="32.25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4:14" ht="32.25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4:14" ht="32.25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4:14" ht="32.25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4:14" ht="32.25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4:14" ht="32.25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4:14" ht="32.25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4:14" ht="32.25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4:14" ht="32.25"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4:14" ht="32.25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4:14" ht="32.2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</sheetData>
  <sheetProtection selectLockedCells="1" selectUnlockedCells="1"/>
  <mergeCells count="2">
    <mergeCell ref="D1:O1"/>
    <mergeCell ref="D2:O2"/>
  </mergeCells>
  <printOptions horizontalCentered="1"/>
  <pageMargins left="0.1968503937007874" right="0.1968503937007874" top="0.4724409448818898" bottom="0.5905511811023623" header="0" footer="0"/>
  <pageSetup horizontalDpi="600" verticalDpi="600" orientation="landscape" paperSize="9" scale="40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5"/>
  <sheetViews>
    <sheetView zoomScale="40" zoomScaleNormal="40" zoomScaleSheetLayoutView="25" zoomScalePageLayoutView="40" workbookViewId="0" topLeftCell="C2">
      <selection activeCell="D2" sqref="D2:O41"/>
    </sheetView>
  </sheetViews>
  <sheetFormatPr defaultColWidth="9.140625" defaultRowHeight="12.75"/>
  <cols>
    <col min="1" max="2" width="0" style="0" hidden="1" customWidth="1"/>
    <col min="4" max="4" width="20.28125" style="0" bestFit="1" customWidth="1"/>
    <col min="5" max="5" width="94.28125" style="0" customWidth="1"/>
    <col min="6" max="6" width="91.00390625" style="0" customWidth="1"/>
    <col min="7" max="14" width="16.7109375" style="0" customWidth="1"/>
    <col min="15" max="15" width="18.421875" style="0" customWidth="1"/>
  </cols>
  <sheetData>
    <row r="1" ht="12.75" hidden="1"/>
    <row r="2" spans="4:15" ht="75" customHeight="1">
      <c r="D2" s="132" t="s">
        <v>30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4:15" ht="46.5" customHeight="1">
      <c r="D3" s="133" t="s">
        <v>264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42.75" customHeight="1">
      <c r="D4" s="24" t="s">
        <v>34</v>
      </c>
    </row>
    <row r="5" ht="13.5" thickBot="1"/>
    <row r="6" spans="2:21" s="35" customFormat="1" ht="60" customHeight="1" thickBot="1">
      <c r="B6" s="32"/>
      <c r="C6" s="36"/>
      <c r="D6" s="30" t="s">
        <v>0</v>
      </c>
      <c r="E6" s="30" t="s">
        <v>1</v>
      </c>
      <c r="F6" s="30" t="s">
        <v>3</v>
      </c>
      <c r="G6" s="30" t="s">
        <v>5</v>
      </c>
      <c r="H6" s="29" t="s">
        <v>6</v>
      </c>
      <c r="I6" s="29" t="s">
        <v>7</v>
      </c>
      <c r="J6" s="29" t="s">
        <v>8</v>
      </c>
      <c r="K6" s="30" t="s">
        <v>9</v>
      </c>
      <c r="L6" s="30" t="s">
        <v>10</v>
      </c>
      <c r="M6" s="29" t="s">
        <v>11</v>
      </c>
      <c r="N6" s="30" t="s">
        <v>12</v>
      </c>
      <c r="O6" s="30" t="s">
        <v>2</v>
      </c>
      <c r="P6" s="33"/>
      <c r="Q6" s="34"/>
      <c r="R6" s="34"/>
      <c r="S6" s="34"/>
      <c r="T6" s="34"/>
      <c r="U6" s="34"/>
    </row>
    <row r="7" spans="2:21" ht="33.75" customHeight="1">
      <c r="B7" s="3"/>
      <c r="C7" s="4"/>
      <c r="D7" s="18" t="s">
        <v>5</v>
      </c>
      <c r="E7" s="95" t="s">
        <v>45</v>
      </c>
      <c r="F7" s="89" t="s">
        <v>28</v>
      </c>
      <c r="G7" s="18">
        <v>24</v>
      </c>
      <c r="H7" s="21">
        <v>16</v>
      </c>
      <c r="I7" s="21">
        <v>26</v>
      </c>
      <c r="J7" s="21"/>
      <c r="K7" s="21"/>
      <c r="L7" s="21"/>
      <c r="M7" s="21"/>
      <c r="N7" s="20"/>
      <c r="O7" s="13">
        <f aca="true" t="shared" si="0" ref="O7:O40">SUM(G7:N7)</f>
        <v>66</v>
      </c>
      <c r="P7" s="5"/>
      <c r="Q7" s="2"/>
      <c r="R7" s="2"/>
      <c r="S7" s="2"/>
      <c r="T7" s="2"/>
      <c r="U7" s="2"/>
    </row>
    <row r="8" spans="2:21" ht="33.75" customHeight="1">
      <c r="B8" s="3"/>
      <c r="C8" s="4"/>
      <c r="D8" s="18" t="s">
        <v>6</v>
      </c>
      <c r="E8" s="11" t="s">
        <v>74</v>
      </c>
      <c r="F8" s="71" t="s">
        <v>40</v>
      </c>
      <c r="G8" s="18">
        <v>26</v>
      </c>
      <c r="H8" s="21">
        <v>15</v>
      </c>
      <c r="I8" s="21">
        <v>24</v>
      </c>
      <c r="J8" s="21"/>
      <c r="K8" s="21"/>
      <c r="L8" s="21"/>
      <c r="M8" s="21"/>
      <c r="N8" s="20"/>
      <c r="O8" s="13">
        <f t="shared" si="0"/>
        <v>65</v>
      </c>
      <c r="P8" s="5"/>
      <c r="Q8" s="2"/>
      <c r="R8" s="2"/>
      <c r="S8" s="2"/>
      <c r="T8" s="2"/>
      <c r="U8" s="2"/>
    </row>
    <row r="9" spans="2:21" ht="33.75" customHeight="1">
      <c r="B9" s="3"/>
      <c r="C9" s="4"/>
      <c r="D9" s="18" t="s">
        <v>7</v>
      </c>
      <c r="E9" s="88" t="s">
        <v>79</v>
      </c>
      <c r="F9" s="89" t="s">
        <v>40</v>
      </c>
      <c r="G9" s="18">
        <v>17</v>
      </c>
      <c r="H9" s="21">
        <v>19</v>
      </c>
      <c r="I9" s="21">
        <v>19</v>
      </c>
      <c r="J9" s="21"/>
      <c r="K9" s="21"/>
      <c r="L9" s="21"/>
      <c r="M9" s="21"/>
      <c r="N9" s="20"/>
      <c r="O9" s="13">
        <f t="shared" si="0"/>
        <v>55</v>
      </c>
      <c r="P9" s="5"/>
      <c r="Q9" s="2"/>
      <c r="R9" s="2"/>
      <c r="S9" s="2"/>
      <c r="T9" s="2"/>
      <c r="U9" s="2"/>
    </row>
    <row r="10" spans="2:21" ht="33.75" customHeight="1">
      <c r="B10" s="3"/>
      <c r="C10" s="4"/>
      <c r="D10" s="18" t="s">
        <v>7</v>
      </c>
      <c r="E10" s="93" t="s">
        <v>127</v>
      </c>
      <c r="F10" s="89" t="s">
        <v>107</v>
      </c>
      <c r="G10" s="18">
        <v>12</v>
      </c>
      <c r="H10" s="21">
        <v>22</v>
      </c>
      <c r="I10" s="21">
        <v>21</v>
      </c>
      <c r="J10" s="21"/>
      <c r="K10" s="21"/>
      <c r="L10" s="21"/>
      <c r="M10" s="21"/>
      <c r="N10" s="20"/>
      <c r="O10" s="13">
        <f t="shared" si="0"/>
        <v>55</v>
      </c>
      <c r="P10" s="5"/>
      <c r="Q10" s="2"/>
      <c r="R10" s="2"/>
      <c r="S10" s="2"/>
      <c r="T10" s="2"/>
      <c r="U10" s="2"/>
    </row>
    <row r="11" spans="2:21" ht="33.75" customHeight="1">
      <c r="B11" s="3"/>
      <c r="C11" s="4"/>
      <c r="D11" s="18" t="s">
        <v>7</v>
      </c>
      <c r="E11" s="92" t="s">
        <v>177</v>
      </c>
      <c r="F11" s="94" t="s">
        <v>28</v>
      </c>
      <c r="G11" s="18">
        <v>21</v>
      </c>
      <c r="H11" s="21">
        <v>17</v>
      </c>
      <c r="I11" s="21">
        <v>17</v>
      </c>
      <c r="J11" s="21"/>
      <c r="K11" s="21"/>
      <c r="L11" s="21"/>
      <c r="M11" s="21"/>
      <c r="N11" s="20"/>
      <c r="O11" s="13">
        <f t="shared" si="0"/>
        <v>55</v>
      </c>
      <c r="P11" s="5"/>
      <c r="Q11" s="2"/>
      <c r="R11" s="2"/>
      <c r="S11" s="2"/>
      <c r="T11" s="2"/>
      <c r="U11" s="2"/>
    </row>
    <row r="12" spans="2:21" ht="33.75" customHeight="1">
      <c r="B12" s="3"/>
      <c r="C12" s="4"/>
      <c r="D12" s="18" t="s">
        <v>10</v>
      </c>
      <c r="E12" s="92" t="s">
        <v>92</v>
      </c>
      <c r="F12" s="72" t="s">
        <v>40</v>
      </c>
      <c r="G12" s="18">
        <v>23</v>
      </c>
      <c r="H12" s="21">
        <v>20</v>
      </c>
      <c r="I12" s="21">
        <v>11</v>
      </c>
      <c r="J12" s="21"/>
      <c r="K12" s="21"/>
      <c r="L12" s="21"/>
      <c r="M12" s="21"/>
      <c r="N12" s="20"/>
      <c r="O12" s="13">
        <f t="shared" si="0"/>
        <v>54</v>
      </c>
      <c r="P12" s="5"/>
      <c r="Q12" s="2"/>
      <c r="R12" s="2"/>
      <c r="S12" s="2"/>
      <c r="T12" s="2"/>
      <c r="U12" s="2"/>
    </row>
    <row r="13" spans="2:21" ht="33.75" customHeight="1">
      <c r="B13" s="3"/>
      <c r="C13" s="4"/>
      <c r="D13" s="18" t="s">
        <v>11</v>
      </c>
      <c r="E13" s="11" t="s">
        <v>53</v>
      </c>
      <c r="F13" s="71" t="s">
        <v>40</v>
      </c>
      <c r="G13" s="18">
        <v>8</v>
      </c>
      <c r="H13" s="21">
        <v>14</v>
      </c>
      <c r="I13" s="21">
        <v>25</v>
      </c>
      <c r="J13" s="21"/>
      <c r="K13" s="21"/>
      <c r="L13" s="21"/>
      <c r="M13" s="21"/>
      <c r="N13" s="20"/>
      <c r="O13" s="13">
        <f t="shared" si="0"/>
        <v>47</v>
      </c>
      <c r="P13" s="5"/>
      <c r="Q13" s="2"/>
      <c r="R13" s="2"/>
      <c r="S13" s="2"/>
      <c r="T13" s="2"/>
      <c r="U13" s="2"/>
    </row>
    <row r="14" spans="2:21" ht="33.75" customHeight="1">
      <c r="B14" s="3"/>
      <c r="C14" s="4"/>
      <c r="D14" s="18" t="s">
        <v>12</v>
      </c>
      <c r="E14" s="70" t="s">
        <v>88</v>
      </c>
      <c r="F14" s="71" t="s">
        <v>89</v>
      </c>
      <c r="G14" s="18">
        <v>20</v>
      </c>
      <c r="H14" s="21">
        <v>18</v>
      </c>
      <c r="I14" s="21">
        <v>0</v>
      </c>
      <c r="J14" s="21"/>
      <c r="K14" s="21"/>
      <c r="L14" s="21"/>
      <c r="M14" s="21"/>
      <c r="N14" s="20"/>
      <c r="O14" s="13">
        <f t="shared" si="0"/>
        <v>38</v>
      </c>
      <c r="P14" s="5"/>
      <c r="Q14" s="2"/>
      <c r="R14" s="2"/>
      <c r="S14" s="2"/>
      <c r="T14" s="2"/>
      <c r="U14" s="2"/>
    </row>
    <row r="15" spans="2:21" ht="33.75" customHeight="1">
      <c r="B15" s="3"/>
      <c r="C15" s="4"/>
      <c r="D15" s="18" t="s">
        <v>13</v>
      </c>
      <c r="E15" s="93" t="s">
        <v>180</v>
      </c>
      <c r="F15" s="94" t="s">
        <v>40</v>
      </c>
      <c r="G15" s="18">
        <v>22</v>
      </c>
      <c r="H15" s="21" t="s">
        <v>239</v>
      </c>
      <c r="I15" s="21">
        <v>14</v>
      </c>
      <c r="J15" s="21"/>
      <c r="K15" s="21"/>
      <c r="L15" s="21"/>
      <c r="M15" s="21"/>
      <c r="N15" s="20"/>
      <c r="O15" s="13">
        <f t="shared" si="0"/>
        <v>36</v>
      </c>
      <c r="P15" s="5"/>
      <c r="Q15" s="2"/>
      <c r="R15" s="2"/>
      <c r="S15" s="2"/>
      <c r="T15" s="2"/>
      <c r="U15" s="2"/>
    </row>
    <row r="16" spans="2:21" ht="33.75" customHeight="1">
      <c r="B16" s="3"/>
      <c r="C16" s="4"/>
      <c r="D16" s="18" t="s">
        <v>14</v>
      </c>
      <c r="E16" s="44" t="s">
        <v>87</v>
      </c>
      <c r="F16" s="39" t="s">
        <v>40</v>
      </c>
      <c r="G16" s="18">
        <v>5</v>
      </c>
      <c r="H16" s="21">
        <v>10</v>
      </c>
      <c r="I16" s="21">
        <v>13</v>
      </c>
      <c r="J16" s="21"/>
      <c r="K16" s="21"/>
      <c r="L16" s="21"/>
      <c r="M16" s="21"/>
      <c r="N16" s="20"/>
      <c r="O16" s="13">
        <f t="shared" si="0"/>
        <v>28</v>
      </c>
      <c r="P16" s="5"/>
      <c r="Q16" s="2"/>
      <c r="R16" s="2"/>
      <c r="S16" s="2"/>
      <c r="T16" s="2"/>
      <c r="U16" s="2"/>
    </row>
    <row r="17" spans="2:21" ht="33.75" customHeight="1">
      <c r="B17" s="3"/>
      <c r="C17" s="4"/>
      <c r="D17" s="18" t="s">
        <v>14</v>
      </c>
      <c r="E17" s="11" t="s">
        <v>179</v>
      </c>
      <c r="F17" s="71" t="s">
        <v>40</v>
      </c>
      <c r="G17" s="18" t="s">
        <v>239</v>
      </c>
      <c r="H17" s="21" t="s">
        <v>239</v>
      </c>
      <c r="I17" s="21">
        <v>28</v>
      </c>
      <c r="J17" s="21"/>
      <c r="K17" s="21"/>
      <c r="L17" s="21"/>
      <c r="M17" s="21"/>
      <c r="N17" s="20"/>
      <c r="O17" s="13">
        <f t="shared" si="0"/>
        <v>28</v>
      </c>
      <c r="P17" s="5"/>
      <c r="Q17" s="2"/>
      <c r="R17" s="2"/>
      <c r="S17" s="2"/>
      <c r="T17" s="2"/>
      <c r="U17" s="2"/>
    </row>
    <row r="18" spans="2:21" ht="33.75" customHeight="1">
      <c r="B18" s="3"/>
      <c r="C18" s="4"/>
      <c r="D18" s="18" t="s">
        <v>16</v>
      </c>
      <c r="E18" s="93" t="s">
        <v>191</v>
      </c>
      <c r="F18" s="94" t="s">
        <v>107</v>
      </c>
      <c r="G18" s="18">
        <v>14</v>
      </c>
      <c r="H18" s="21">
        <v>12</v>
      </c>
      <c r="I18" s="21" t="s">
        <v>239</v>
      </c>
      <c r="J18" s="21"/>
      <c r="K18" s="21"/>
      <c r="L18" s="21"/>
      <c r="M18" s="21"/>
      <c r="N18" s="20"/>
      <c r="O18" s="13">
        <f t="shared" si="0"/>
        <v>26</v>
      </c>
      <c r="P18" s="5"/>
      <c r="Q18" s="2"/>
      <c r="R18" s="2"/>
      <c r="S18" s="2"/>
      <c r="T18" s="2"/>
      <c r="U18" s="2"/>
    </row>
    <row r="19" spans="2:21" ht="33.75" customHeight="1">
      <c r="B19" s="3"/>
      <c r="C19" s="4"/>
      <c r="D19" s="18" t="s">
        <v>17</v>
      </c>
      <c r="E19" s="70" t="s">
        <v>149</v>
      </c>
      <c r="F19" s="39" t="s">
        <v>28</v>
      </c>
      <c r="G19" s="18">
        <v>18</v>
      </c>
      <c r="H19" s="21">
        <v>0</v>
      </c>
      <c r="I19" s="21">
        <v>7</v>
      </c>
      <c r="J19" s="21"/>
      <c r="K19" s="21"/>
      <c r="L19" s="21"/>
      <c r="M19" s="21"/>
      <c r="N19" s="20"/>
      <c r="O19" s="13">
        <f t="shared" si="0"/>
        <v>25</v>
      </c>
      <c r="P19" s="5"/>
      <c r="Q19" s="2"/>
      <c r="R19" s="2"/>
      <c r="S19" s="2"/>
      <c r="T19" s="2"/>
      <c r="U19" s="2"/>
    </row>
    <row r="20" spans="2:21" ht="33.75" customHeight="1">
      <c r="B20" s="3"/>
      <c r="C20" s="4"/>
      <c r="D20" s="18" t="s">
        <v>19</v>
      </c>
      <c r="E20" s="11" t="s">
        <v>291</v>
      </c>
      <c r="F20" s="71" t="s">
        <v>40</v>
      </c>
      <c r="G20" s="18" t="s">
        <v>239</v>
      </c>
      <c r="H20" s="21" t="s">
        <v>239</v>
      </c>
      <c r="I20" s="21">
        <v>22</v>
      </c>
      <c r="J20" s="21"/>
      <c r="K20" s="21"/>
      <c r="L20" s="21"/>
      <c r="M20" s="21"/>
      <c r="N20" s="20"/>
      <c r="O20" s="13">
        <f t="shared" si="0"/>
        <v>22</v>
      </c>
      <c r="P20" s="5"/>
      <c r="Q20" s="2"/>
      <c r="R20" s="2"/>
      <c r="S20" s="2"/>
      <c r="T20" s="2"/>
      <c r="U20" s="2"/>
    </row>
    <row r="21" spans="2:21" ht="33.75" customHeight="1">
      <c r="B21" s="3"/>
      <c r="C21" s="4"/>
      <c r="D21" s="18" t="s">
        <v>20</v>
      </c>
      <c r="E21" s="44" t="s">
        <v>122</v>
      </c>
      <c r="F21" s="39" t="s">
        <v>40</v>
      </c>
      <c r="G21" s="18" t="s">
        <v>239</v>
      </c>
      <c r="H21" s="21">
        <v>13</v>
      </c>
      <c r="I21" s="21">
        <v>8</v>
      </c>
      <c r="J21" s="21"/>
      <c r="K21" s="21"/>
      <c r="L21" s="21"/>
      <c r="M21" s="21"/>
      <c r="N21" s="20"/>
      <c r="O21" s="13">
        <f t="shared" si="0"/>
        <v>21</v>
      </c>
      <c r="P21" s="5"/>
      <c r="Q21" s="2"/>
      <c r="R21" s="2"/>
      <c r="S21" s="2"/>
      <c r="T21" s="2"/>
      <c r="U21" s="2"/>
    </row>
    <row r="22" spans="2:21" ht="33.75" customHeight="1">
      <c r="B22" s="3"/>
      <c r="C22" s="4"/>
      <c r="D22" s="18" t="s">
        <v>21</v>
      </c>
      <c r="E22" s="11" t="s">
        <v>148</v>
      </c>
      <c r="F22" s="71" t="s">
        <v>71</v>
      </c>
      <c r="G22" s="18">
        <v>19</v>
      </c>
      <c r="H22" s="21" t="s">
        <v>239</v>
      </c>
      <c r="I22" s="21" t="s">
        <v>239</v>
      </c>
      <c r="J22" s="21"/>
      <c r="K22" s="21"/>
      <c r="L22" s="21"/>
      <c r="M22" s="21"/>
      <c r="N22" s="20"/>
      <c r="O22" s="13">
        <f t="shared" si="0"/>
        <v>19</v>
      </c>
      <c r="P22" s="5"/>
      <c r="Q22" s="2"/>
      <c r="R22" s="2"/>
      <c r="S22" s="2"/>
      <c r="T22" s="2"/>
      <c r="U22" s="2"/>
    </row>
    <row r="23" spans="2:21" ht="33.75" customHeight="1">
      <c r="B23" s="3"/>
      <c r="C23" s="4"/>
      <c r="D23" s="18" t="s">
        <v>21</v>
      </c>
      <c r="E23" s="93" t="s">
        <v>212</v>
      </c>
      <c r="F23" s="71" t="s">
        <v>40</v>
      </c>
      <c r="G23" s="18">
        <v>10</v>
      </c>
      <c r="H23" s="21">
        <v>9</v>
      </c>
      <c r="I23" s="21">
        <v>0</v>
      </c>
      <c r="J23" s="21"/>
      <c r="K23" s="21"/>
      <c r="L23" s="21"/>
      <c r="M23" s="21"/>
      <c r="N23" s="20"/>
      <c r="O23" s="13">
        <f t="shared" si="0"/>
        <v>19</v>
      </c>
      <c r="P23" s="5"/>
      <c r="Q23" s="2"/>
      <c r="R23" s="2"/>
      <c r="S23" s="2"/>
      <c r="T23" s="2"/>
      <c r="U23" s="2"/>
    </row>
    <row r="24" spans="2:21" ht="33.75" customHeight="1">
      <c r="B24" s="3"/>
      <c r="C24" s="4"/>
      <c r="D24" s="18" t="s">
        <v>23</v>
      </c>
      <c r="E24" s="70" t="s">
        <v>62</v>
      </c>
      <c r="F24" s="71" t="s">
        <v>40</v>
      </c>
      <c r="G24" s="18" t="s">
        <v>239</v>
      </c>
      <c r="H24" s="21" t="s">
        <v>239</v>
      </c>
      <c r="I24" s="21">
        <v>18</v>
      </c>
      <c r="J24" s="21"/>
      <c r="K24" s="21"/>
      <c r="L24" s="21"/>
      <c r="M24" s="21"/>
      <c r="N24" s="20"/>
      <c r="O24" s="13">
        <f t="shared" si="0"/>
        <v>18</v>
      </c>
      <c r="P24" s="5"/>
      <c r="Q24" s="2"/>
      <c r="R24" s="2"/>
      <c r="S24" s="2"/>
      <c r="T24" s="2"/>
      <c r="U24" s="2"/>
    </row>
    <row r="25" spans="2:21" ht="33.75" customHeight="1">
      <c r="B25" s="3"/>
      <c r="C25" s="4"/>
      <c r="D25" s="18" t="s">
        <v>24</v>
      </c>
      <c r="E25" s="44" t="s">
        <v>57</v>
      </c>
      <c r="F25" s="39" t="s">
        <v>40</v>
      </c>
      <c r="G25" s="18">
        <v>16</v>
      </c>
      <c r="H25" s="21">
        <v>0</v>
      </c>
      <c r="I25" s="21" t="s">
        <v>239</v>
      </c>
      <c r="J25" s="21"/>
      <c r="K25" s="21"/>
      <c r="L25" s="21"/>
      <c r="M25" s="21"/>
      <c r="N25" s="20"/>
      <c r="O25" s="13">
        <f t="shared" si="0"/>
        <v>16</v>
      </c>
      <c r="P25" s="5"/>
      <c r="Q25" s="2"/>
      <c r="R25" s="2"/>
      <c r="S25" s="2"/>
      <c r="T25" s="2"/>
      <c r="U25" s="2"/>
    </row>
    <row r="26" spans="2:21" ht="33.75" customHeight="1">
      <c r="B26" s="3"/>
      <c r="C26" s="4"/>
      <c r="D26" s="18" t="s">
        <v>24</v>
      </c>
      <c r="E26" s="70" t="s">
        <v>292</v>
      </c>
      <c r="F26" s="71" t="s">
        <v>71</v>
      </c>
      <c r="G26" s="18" t="s">
        <v>239</v>
      </c>
      <c r="H26" s="21" t="s">
        <v>239</v>
      </c>
      <c r="I26" s="21">
        <v>16</v>
      </c>
      <c r="J26" s="21"/>
      <c r="K26" s="21"/>
      <c r="L26" s="21"/>
      <c r="M26" s="21"/>
      <c r="N26" s="20"/>
      <c r="O26" s="13">
        <f t="shared" si="0"/>
        <v>16</v>
      </c>
      <c r="P26" s="5"/>
      <c r="Q26" s="2"/>
      <c r="R26" s="2"/>
      <c r="S26" s="2"/>
      <c r="T26" s="2"/>
      <c r="U26" s="2"/>
    </row>
    <row r="27" spans="2:21" ht="33.75" customHeight="1">
      <c r="B27" s="3"/>
      <c r="C27" s="4"/>
      <c r="D27" s="18" t="s">
        <v>257</v>
      </c>
      <c r="E27" s="93" t="s">
        <v>136</v>
      </c>
      <c r="F27" s="94" t="s">
        <v>107</v>
      </c>
      <c r="G27" s="18">
        <v>15</v>
      </c>
      <c r="H27" s="21">
        <v>0</v>
      </c>
      <c r="I27" s="21" t="s">
        <v>239</v>
      </c>
      <c r="J27" s="21"/>
      <c r="K27" s="21"/>
      <c r="L27" s="21"/>
      <c r="M27" s="21"/>
      <c r="N27" s="20"/>
      <c r="O27" s="13">
        <f t="shared" si="0"/>
        <v>15</v>
      </c>
      <c r="P27" s="5"/>
      <c r="Q27" s="2"/>
      <c r="R27" s="2"/>
      <c r="S27" s="2"/>
      <c r="T27" s="2"/>
      <c r="U27" s="2"/>
    </row>
    <row r="28" spans="2:21" ht="33.75" customHeight="1">
      <c r="B28" s="3"/>
      <c r="C28" s="4"/>
      <c r="D28" s="18" t="s">
        <v>257</v>
      </c>
      <c r="E28" s="88" t="s">
        <v>166</v>
      </c>
      <c r="F28" s="89" t="s">
        <v>40</v>
      </c>
      <c r="G28" s="18" t="s">
        <v>239</v>
      </c>
      <c r="H28" s="21" t="s">
        <v>239</v>
      </c>
      <c r="I28" s="21">
        <v>15</v>
      </c>
      <c r="J28" s="21"/>
      <c r="K28" s="21"/>
      <c r="L28" s="21"/>
      <c r="M28" s="21"/>
      <c r="N28" s="20"/>
      <c r="O28" s="13">
        <f t="shared" si="0"/>
        <v>15</v>
      </c>
      <c r="P28" s="5"/>
      <c r="Q28" s="2"/>
      <c r="R28" s="2"/>
      <c r="S28" s="2"/>
      <c r="T28" s="2"/>
      <c r="U28" s="2"/>
    </row>
    <row r="29" spans="2:21" ht="33.75" customHeight="1">
      <c r="B29" s="3"/>
      <c r="C29" s="4"/>
      <c r="D29" s="18" t="s">
        <v>162</v>
      </c>
      <c r="E29" s="11" t="s">
        <v>126</v>
      </c>
      <c r="F29" s="71" t="s">
        <v>40</v>
      </c>
      <c r="G29" s="18">
        <v>7</v>
      </c>
      <c r="H29" s="21">
        <v>6</v>
      </c>
      <c r="I29" s="21">
        <v>0</v>
      </c>
      <c r="J29" s="21"/>
      <c r="K29" s="21"/>
      <c r="L29" s="21"/>
      <c r="M29" s="21"/>
      <c r="N29" s="20"/>
      <c r="O29" s="13">
        <f t="shared" si="0"/>
        <v>13</v>
      </c>
      <c r="P29" s="5"/>
      <c r="Q29" s="2"/>
      <c r="R29" s="2"/>
      <c r="S29" s="2"/>
      <c r="T29" s="2"/>
      <c r="U29" s="2"/>
    </row>
    <row r="30" spans="2:21" ht="33.75" customHeight="1">
      <c r="B30" s="3"/>
      <c r="C30" s="4"/>
      <c r="D30" s="18" t="s">
        <v>162</v>
      </c>
      <c r="E30" s="11" t="s">
        <v>211</v>
      </c>
      <c r="F30" s="71" t="s">
        <v>71</v>
      </c>
      <c r="G30" s="18">
        <v>13</v>
      </c>
      <c r="H30" s="21" t="s">
        <v>239</v>
      </c>
      <c r="I30" s="21" t="s">
        <v>239</v>
      </c>
      <c r="J30" s="21"/>
      <c r="K30" s="21"/>
      <c r="L30" s="21"/>
      <c r="M30" s="21"/>
      <c r="N30" s="20"/>
      <c r="O30" s="13">
        <f t="shared" si="0"/>
        <v>13</v>
      </c>
      <c r="P30" s="5"/>
      <c r="Q30" s="2"/>
      <c r="R30" s="2"/>
      <c r="S30" s="2"/>
      <c r="T30" s="2"/>
      <c r="U30" s="2"/>
    </row>
    <row r="31" spans="2:21" ht="33.75" customHeight="1">
      <c r="B31" s="3"/>
      <c r="C31" s="4"/>
      <c r="D31" s="18" t="s">
        <v>258</v>
      </c>
      <c r="E31" s="44" t="s">
        <v>181</v>
      </c>
      <c r="F31" s="39" t="s">
        <v>145</v>
      </c>
      <c r="G31" s="18" t="s">
        <v>239</v>
      </c>
      <c r="H31" s="21" t="s">
        <v>239</v>
      </c>
      <c r="I31" s="21">
        <v>12</v>
      </c>
      <c r="J31" s="21"/>
      <c r="K31" s="21"/>
      <c r="L31" s="21"/>
      <c r="M31" s="21"/>
      <c r="N31" s="20"/>
      <c r="O31" s="13">
        <f t="shared" si="0"/>
        <v>12</v>
      </c>
      <c r="P31" s="5"/>
      <c r="Q31" s="2"/>
      <c r="R31" s="2"/>
      <c r="S31" s="2"/>
      <c r="T31" s="2"/>
      <c r="U31" s="2"/>
    </row>
    <row r="32" spans="2:21" ht="33.75" customHeight="1">
      <c r="B32" s="3"/>
      <c r="C32" s="4"/>
      <c r="D32" s="18" t="s">
        <v>285</v>
      </c>
      <c r="E32" s="11" t="s">
        <v>176</v>
      </c>
      <c r="F32" s="71" t="s">
        <v>40</v>
      </c>
      <c r="G32" s="18">
        <v>6</v>
      </c>
      <c r="H32" s="21">
        <v>5</v>
      </c>
      <c r="I32" s="21">
        <v>0</v>
      </c>
      <c r="J32" s="21"/>
      <c r="K32" s="21"/>
      <c r="L32" s="21"/>
      <c r="M32" s="21"/>
      <c r="N32" s="20"/>
      <c r="O32" s="13">
        <f t="shared" si="0"/>
        <v>11</v>
      </c>
      <c r="P32" s="5"/>
      <c r="Q32" s="2"/>
      <c r="R32" s="2"/>
      <c r="S32" s="2"/>
      <c r="T32" s="2"/>
      <c r="U32" s="2"/>
    </row>
    <row r="33" spans="2:21" ht="33.75" customHeight="1">
      <c r="B33" s="3"/>
      <c r="C33" s="4"/>
      <c r="D33" s="18" t="s">
        <v>285</v>
      </c>
      <c r="E33" s="11" t="s">
        <v>178</v>
      </c>
      <c r="F33" s="39" t="s">
        <v>90</v>
      </c>
      <c r="G33" s="18">
        <v>11</v>
      </c>
      <c r="H33" s="21" t="s">
        <v>239</v>
      </c>
      <c r="I33" s="21" t="s">
        <v>239</v>
      </c>
      <c r="J33" s="21"/>
      <c r="K33" s="21"/>
      <c r="L33" s="21"/>
      <c r="M33" s="21"/>
      <c r="N33" s="20"/>
      <c r="O33" s="13">
        <f t="shared" si="0"/>
        <v>11</v>
      </c>
      <c r="P33" s="5"/>
      <c r="Q33" s="2"/>
      <c r="R33" s="2"/>
      <c r="S33" s="2"/>
      <c r="T33" s="2"/>
      <c r="U33" s="2"/>
    </row>
    <row r="34" spans="2:21" ht="33.75" customHeight="1">
      <c r="B34" s="3"/>
      <c r="C34" s="4"/>
      <c r="D34" s="18" t="s">
        <v>285</v>
      </c>
      <c r="E34" s="11" t="s">
        <v>110</v>
      </c>
      <c r="F34" s="71" t="s">
        <v>28</v>
      </c>
      <c r="G34" s="18">
        <v>3</v>
      </c>
      <c r="H34" s="21">
        <v>8</v>
      </c>
      <c r="I34" s="21" t="s">
        <v>239</v>
      </c>
      <c r="J34" s="21"/>
      <c r="K34" s="21"/>
      <c r="L34" s="21"/>
      <c r="M34" s="21"/>
      <c r="N34" s="20"/>
      <c r="O34" s="13">
        <f t="shared" si="0"/>
        <v>11</v>
      </c>
      <c r="P34" s="5"/>
      <c r="Q34" s="2"/>
      <c r="R34" s="2"/>
      <c r="S34" s="2"/>
      <c r="T34" s="2"/>
      <c r="U34" s="2"/>
    </row>
    <row r="35" spans="2:21" ht="33.75" customHeight="1">
      <c r="B35" s="3"/>
      <c r="C35" s="4"/>
      <c r="D35" s="18" t="s">
        <v>259</v>
      </c>
      <c r="E35" s="109" t="s">
        <v>293</v>
      </c>
      <c r="F35" s="89" t="s">
        <v>266</v>
      </c>
      <c r="G35" s="18" t="s">
        <v>239</v>
      </c>
      <c r="H35" s="21" t="s">
        <v>239</v>
      </c>
      <c r="I35" s="21">
        <v>10</v>
      </c>
      <c r="J35" s="21"/>
      <c r="K35" s="21"/>
      <c r="L35" s="21"/>
      <c r="M35" s="21"/>
      <c r="N35" s="20"/>
      <c r="O35" s="13">
        <f t="shared" si="0"/>
        <v>10</v>
      </c>
      <c r="P35" s="5"/>
      <c r="Q35" s="2"/>
      <c r="R35" s="2"/>
      <c r="S35" s="2"/>
      <c r="T35" s="2"/>
      <c r="U35" s="2"/>
    </row>
    <row r="36" spans="2:21" ht="33.75" customHeight="1">
      <c r="B36" s="3"/>
      <c r="C36" s="4"/>
      <c r="D36" s="18" t="s">
        <v>296</v>
      </c>
      <c r="E36" s="88" t="s">
        <v>294</v>
      </c>
      <c r="F36" s="39" t="s">
        <v>266</v>
      </c>
      <c r="G36" s="18" t="s">
        <v>239</v>
      </c>
      <c r="H36" s="21" t="s">
        <v>239</v>
      </c>
      <c r="I36" s="21">
        <v>9</v>
      </c>
      <c r="J36" s="21"/>
      <c r="K36" s="21"/>
      <c r="L36" s="21"/>
      <c r="M36" s="21"/>
      <c r="N36" s="20"/>
      <c r="O36" s="13">
        <f t="shared" si="0"/>
        <v>9</v>
      </c>
      <c r="P36" s="5"/>
      <c r="Q36" s="2"/>
      <c r="R36" s="2"/>
      <c r="S36" s="2"/>
      <c r="T36" s="2"/>
      <c r="U36" s="2"/>
    </row>
    <row r="37" spans="2:21" ht="33.75" customHeight="1">
      <c r="B37" s="3"/>
      <c r="C37" s="4"/>
      <c r="D37" s="18" t="s">
        <v>247</v>
      </c>
      <c r="E37" s="93" t="s">
        <v>252</v>
      </c>
      <c r="F37" s="71" t="s">
        <v>89</v>
      </c>
      <c r="G37" s="18" t="s">
        <v>239</v>
      </c>
      <c r="H37" s="21">
        <v>7</v>
      </c>
      <c r="I37" s="21" t="s">
        <v>239</v>
      </c>
      <c r="J37" s="21"/>
      <c r="K37" s="21"/>
      <c r="L37" s="21"/>
      <c r="M37" s="21"/>
      <c r="N37" s="20"/>
      <c r="O37" s="13">
        <f t="shared" si="0"/>
        <v>7</v>
      </c>
      <c r="P37" s="5"/>
      <c r="Q37" s="2"/>
      <c r="R37" s="2"/>
      <c r="S37" s="2"/>
      <c r="T37" s="2"/>
      <c r="U37" s="2"/>
    </row>
    <row r="38" spans="2:21" ht="33.75" customHeight="1">
      <c r="B38" s="3"/>
      <c r="C38" s="4"/>
      <c r="D38" s="18" t="s">
        <v>248</v>
      </c>
      <c r="E38" s="92" t="s">
        <v>190</v>
      </c>
      <c r="F38" s="39" t="s">
        <v>40</v>
      </c>
      <c r="G38" s="18">
        <v>4</v>
      </c>
      <c r="H38" s="21" t="s">
        <v>239</v>
      </c>
      <c r="I38" s="21" t="s">
        <v>239</v>
      </c>
      <c r="J38" s="21"/>
      <c r="K38" s="21"/>
      <c r="L38" s="21"/>
      <c r="M38" s="21"/>
      <c r="N38" s="20"/>
      <c r="O38" s="13">
        <f t="shared" si="0"/>
        <v>4</v>
      </c>
      <c r="P38" s="5"/>
      <c r="Q38" s="2"/>
      <c r="R38" s="2"/>
      <c r="S38" s="2"/>
      <c r="T38" s="2"/>
      <c r="U38" s="2"/>
    </row>
    <row r="39" spans="2:21" ht="33.75" customHeight="1">
      <c r="B39" s="3"/>
      <c r="C39" s="4"/>
      <c r="D39" s="18" t="s">
        <v>249</v>
      </c>
      <c r="E39" s="44" t="s">
        <v>57</v>
      </c>
      <c r="F39" s="89" t="s">
        <v>40</v>
      </c>
      <c r="G39" s="18" t="s">
        <v>239</v>
      </c>
      <c r="H39" s="21" t="s">
        <v>239</v>
      </c>
      <c r="I39" s="21">
        <v>0</v>
      </c>
      <c r="J39" s="21"/>
      <c r="K39" s="21"/>
      <c r="L39" s="21"/>
      <c r="M39" s="21"/>
      <c r="N39" s="20"/>
      <c r="O39" s="13">
        <f t="shared" si="0"/>
        <v>0</v>
      </c>
      <c r="P39" s="5"/>
      <c r="Q39" s="2"/>
      <c r="R39" s="2"/>
      <c r="S39" s="2"/>
      <c r="T39" s="2"/>
      <c r="U39" s="2"/>
    </row>
    <row r="40" spans="2:21" ht="33.75" customHeight="1">
      <c r="B40" s="3"/>
      <c r="C40" s="4"/>
      <c r="D40" s="18" t="s">
        <v>249</v>
      </c>
      <c r="E40" s="88" t="s">
        <v>295</v>
      </c>
      <c r="F40" s="39" t="s">
        <v>266</v>
      </c>
      <c r="G40" s="18" t="s">
        <v>239</v>
      </c>
      <c r="H40" s="21" t="s">
        <v>239</v>
      </c>
      <c r="I40" s="21">
        <v>0</v>
      </c>
      <c r="J40" s="21"/>
      <c r="K40" s="21"/>
      <c r="L40" s="21"/>
      <c r="M40" s="21"/>
      <c r="N40" s="20"/>
      <c r="O40" s="13">
        <f t="shared" si="0"/>
        <v>0</v>
      </c>
      <c r="P40" s="5"/>
      <c r="Q40" s="2"/>
      <c r="R40" s="2"/>
      <c r="S40" s="2"/>
      <c r="T40" s="2"/>
      <c r="U40" s="2"/>
    </row>
    <row r="41" spans="2:21" ht="33.75" customHeight="1">
      <c r="B41" s="3"/>
      <c r="C41" s="4"/>
      <c r="D41" s="18"/>
      <c r="E41" s="88"/>
      <c r="F41" s="89"/>
      <c r="G41" s="18"/>
      <c r="H41" s="21"/>
      <c r="I41" s="21"/>
      <c r="J41" s="21"/>
      <c r="K41" s="21"/>
      <c r="L41" s="21"/>
      <c r="M41" s="21"/>
      <c r="N41" s="20"/>
      <c r="O41" s="13"/>
      <c r="P41" s="5"/>
      <c r="Q41" s="2"/>
      <c r="R41" s="2"/>
      <c r="S41" s="2"/>
      <c r="T41" s="2"/>
      <c r="U41" s="2"/>
    </row>
    <row r="42" spans="2:21" ht="33.75" customHeight="1">
      <c r="B42" s="3"/>
      <c r="C42" s="4"/>
      <c r="D42" s="18"/>
      <c r="E42" s="88"/>
      <c r="F42" s="89"/>
      <c r="G42" s="18"/>
      <c r="H42" s="21"/>
      <c r="I42" s="21"/>
      <c r="J42" s="21"/>
      <c r="K42" s="21"/>
      <c r="L42" s="21"/>
      <c r="M42" s="21"/>
      <c r="N42" s="20"/>
      <c r="O42" s="13"/>
      <c r="P42" s="5"/>
      <c r="Q42" s="2"/>
      <c r="R42" s="2"/>
      <c r="S42" s="2"/>
      <c r="T42" s="2"/>
      <c r="U42" s="2"/>
    </row>
    <row r="43" spans="2:21" ht="33.75" customHeight="1">
      <c r="B43" s="3"/>
      <c r="C43" s="4"/>
      <c r="D43" s="18"/>
      <c r="E43" s="88"/>
      <c r="F43" s="39"/>
      <c r="G43" s="18"/>
      <c r="H43" s="21"/>
      <c r="I43" s="21"/>
      <c r="J43" s="21"/>
      <c r="K43" s="21"/>
      <c r="L43" s="21"/>
      <c r="M43" s="21"/>
      <c r="N43" s="20"/>
      <c r="O43" s="13"/>
      <c r="P43" s="5"/>
      <c r="Q43" s="2"/>
      <c r="R43" s="2"/>
      <c r="S43" s="2"/>
      <c r="T43" s="2"/>
      <c r="U43" s="2"/>
    </row>
    <row r="44" spans="2:21" ht="33.75" customHeight="1">
      <c r="B44" s="3"/>
      <c r="C44" s="4"/>
      <c r="D44" s="18"/>
      <c r="E44" s="124"/>
      <c r="F44" s="124"/>
      <c r="G44" s="18"/>
      <c r="H44" s="21"/>
      <c r="I44" s="21"/>
      <c r="J44" s="21"/>
      <c r="K44" s="21"/>
      <c r="L44" s="21"/>
      <c r="M44" s="21"/>
      <c r="N44" s="20"/>
      <c r="O44" s="13">
        <f>SUM(G44:N44)</f>
        <v>0</v>
      </c>
      <c r="P44" s="5"/>
      <c r="Q44" s="2"/>
      <c r="R44" s="2"/>
      <c r="S44" s="2"/>
      <c r="T44" s="2"/>
      <c r="U44" s="2"/>
    </row>
    <row r="45" spans="4:15" ht="32.25">
      <c r="D45" s="18"/>
      <c r="E45" s="93"/>
      <c r="F45" s="94"/>
      <c r="G45" s="18"/>
      <c r="H45" s="21"/>
      <c r="I45" s="21"/>
      <c r="J45" s="21"/>
      <c r="K45" s="21"/>
      <c r="L45" s="21"/>
      <c r="M45" s="21"/>
      <c r="N45" s="20"/>
      <c r="O45" s="13"/>
    </row>
  </sheetData>
  <sheetProtection selectLockedCells="1" selectUnlockedCells="1"/>
  <mergeCells count="2">
    <mergeCell ref="D2:O2"/>
    <mergeCell ref="D3:O3"/>
  </mergeCells>
  <printOptions horizontalCentered="1"/>
  <pageMargins left="0.1968503937007874" right="0.1968503937007874" top="0.4724409448818898" bottom="0.5905511811023623" header="0" footer="0"/>
  <pageSetup horizontalDpi="600" verticalDpi="600" orientation="landscape" paperSize="9" scale="40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7"/>
  <sheetViews>
    <sheetView zoomScale="40" zoomScaleNormal="40" zoomScaleSheetLayoutView="25" zoomScalePageLayoutView="40" workbookViewId="0" topLeftCell="C2">
      <selection activeCell="F27" sqref="F27"/>
    </sheetView>
  </sheetViews>
  <sheetFormatPr defaultColWidth="9.140625" defaultRowHeight="12.75"/>
  <cols>
    <col min="1" max="2" width="0" style="0" hidden="1" customWidth="1"/>
    <col min="4" max="4" width="20.00390625" style="0" customWidth="1"/>
    <col min="5" max="5" width="100.140625" style="0" customWidth="1"/>
    <col min="6" max="6" width="95.7109375" style="0" customWidth="1"/>
    <col min="7" max="9" width="16.7109375" style="0" customWidth="1"/>
    <col min="10" max="10" width="15.28125" style="0" customWidth="1"/>
    <col min="11" max="13" width="16.7109375" style="0" customWidth="1"/>
    <col min="14" max="14" width="17.00390625" style="47" customWidth="1"/>
    <col min="15" max="15" width="18.421875" style="0" customWidth="1"/>
  </cols>
  <sheetData>
    <row r="1" ht="32.25" hidden="1"/>
    <row r="2" spans="5:15" ht="52.5" customHeight="1">
      <c r="E2" s="132" t="s">
        <v>30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5:15" ht="42.75" customHeight="1">
      <c r="E3" s="133" t="s">
        <v>264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42.75" customHeight="1">
      <c r="E4" s="24" t="s">
        <v>35</v>
      </c>
    </row>
    <row r="5" ht="14.25" customHeight="1" thickBot="1"/>
    <row r="6" spans="2:20" ht="60" customHeight="1" thickBot="1">
      <c r="B6" s="3"/>
      <c r="C6" s="3"/>
      <c r="D6" s="97" t="s">
        <v>0</v>
      </c>
      <c r="E6" s="96" t="s">
        <v>1</v>
      </c>
      <c r="F6" s="96" t="s">
        <v>3</v>
      </c>
      <c r="G6" s="26" t="s">
        <v>5</v>
      </c>
      <c r="H6" s="73" t="s">
        <v>6</v>
      </c>
      <c r="I6" s="30" t="s">
        <v>7</v>
      </c>
      <c r="J6" s="30" t="s">
        <v>8</v>
      </c>
      <c r="K6" s="30" t="s">
        <v>9</v>
      </c>
      <c r="L6" s="30" t="s">
        <v>10</v>
      </c>
      <c r="M6" s="30" t="s">
        <v>11</v>
      </c>
      <c r="N6" s="26" t="s">
        <v>12</v>
      </c>
      <c r="O6" s="96" t="s">
        <v>2</v>
      </c>
      <c r="P6" s="1"/>
      <c r="Q6" s="1"/>
      <c r="R6" s="1"/>
      <c r="S6" s="1"/>
      <c r="T6" s="1"/>
    </row>
    <row r="7" spans="2:20" ht="33.75" customHeight="1">
      <c r="B7" s="3"/>
      <c r="C7" s="3"/>
      <c r="D7" s="104" t="s">
        <v>5</v>
      </c>
      <c r="E7" s="93" t="s">
        <v>253</v>
      </c>
      <c r="F7" s="94" t="s">
        <v>28</v>
      </c>
      <c r="G7" s="74" t="s">
        <v>239</v>
      </c>
      <c r="H7" s="75">
        <v>10</v>
      </c>
      <c r="I7" s="21">
        <v>10</v>
      </c>
      <c r="J7" s="21"/>
      <c r="K7" s="45"/>
      <c r="L7" s="45"/>
      <c r="M7" s="21"/>
      <c r="N7" s="76"/>
      <c r="O7" s="40">
        <f aca="true" t="shared" si="0" ref="O7:O24">SUM(G7:N7)</f>
        <v>20</v>
      </c>
      <c r="P7" s="2"/>
      <c r="Q7" s="2"/>
      <c r="R7" s="2"/>
      <c r="S7" s="2"/>
      <c r="T7" s="2"/>
    </row>
    <row r="8" spans="2:20" ht="33.75" customHeight="1">
      <c r="B8" s="3"/>
      <c r="C8" s="3"/>
      <c r="D8" s="104" t="s">
        <v>6</v>
      </c>
      <c r="E8" s="95" t="s">
        <v>45</v>
      </c>
      <c r="F8" s="89" t="s">
        <v>28</v>
      </c>
      <c r="G8" s="18">
        <v>6</v>
      </c>
      <c r="H8" s="21">
        <v>4</v>
      </c>
      <c r="I8" s="21">
        <v>7</v>
      </c>
      <c r="J8" s="21"/>
      <c r="K8" s="45"/>
      <c r="L8" s="45"/>
      <c r="M8" s="21"/>
      <c r="N8" s="20"/>
      <c r="O8" s="40">
        <f t="shared" si="0"/>
        <v>17</v>
      </c>
      <c r="P8" s="2"/>
      <c r="Q8" s="2"/>
      <c r="R8" s="2"/>
      <c r="S8" s="2"/>
      <c r="T8" s="2"/>
    </row>
    <row r="9" spans="2:20" ht="33.75" customHeight="1">
      <c r="B9" s="3"/>
      <c r="C9" s="3"/>
      <c r="D9" s="104" t="s">
        <v>6</v>
      </c>
      <c r="E9" s="70" t="s">
        <v>56</v>
      </c>
      <c r="F9" s="72" t="s">
        <v>40</v>
      </c>
      <c r="G9" s="18">
        <v>7</v>
      </c>
      <c r="H9" s="21">
        <v>8</v>
      </c>
      <c r="I9" s="21">
        <v>2</v>
      </c>
      <c r="J9" s="21"/>
      <c r="K9" s="45"/>
      <c r="L9" s="45"/>
      <c r="M9" s="21"/>
      <c r="N9" s="20"/>
      <c r="O9" s="40">
        <f t="shared" si="0"/>
        <v>17</v>
      </c>
      <c r="P9" s="2"/>
      <c r="Q9" s="2"/>
      <c r="R9" s="2"/>
      <c r="S9" s="2"/>
      <c r="T9" s="2"/>
    </row>
    <row r="10" spans="2:20" ht="33.75" customHeight="1">
      <c r="B10" s="3"/>
      <c r="C10" s="3"/>
      <c r="D10" s="104" t="s">
        <v>8</v>
      </c>
      <c r="E10" s="11" t="s">
        <v>66</v>
      </c>
      <c r="F10" s="71" t="s">
        <v>89</v>
      </c>
      <c r="G10" s="18">
        <v>4</v>
      </c>
      <c r="H10" s="21">
        <v>2</v>
      </c>
      <c r="I10" s="21">
        <v>9</v>
      </c>
      <c r="J10" s="21"/>
      <c r="K10" s="45"/>
      <c r="L10" s="45"/>
      <c r="M10" s="21"/>
      <c r="N10" s="20"/>
      <c r="O10" s="40">
        <f t="shared" si="0"/>
        <v>15</v>
      </c>
      <c r="P10" s="2"/>
      <c r="Q10" s="2"/>
      <c r="R10" s="2"/>
      <c r="S10" s="2"/>
      <c r="T10" s="2"/>
    </row>
    <row r="11" spans="2:20" ht="33.75" customHeight="1">
      <c r="B11" s="3"/>
      <c r="C11" s="3"/>
      <c r="D11" s="104" t="s">
        <v>9</v>
      </c>
      <c r="E11" s="80" t="s">
        <v>297</v>
      </c>
      <c r="F11" s="89" t="s">
        <v>145</v>
      </c>
      <c r="G11" s="18" t="s">
        <v>239</v>
      </c>
      <c r="H11" s="21" t="s">
        <v>239</v>
      </c>
      <c r="I11" s="21">
        <v>13</v>
      </c>
      <c r="J11" s="21"/>
      <c r="K11" s="45"/>
      <c r="L11" s="45"/>
      <c r="M11" s="21"/>
      <c r="N11" s="20"/>
      <c r="O11" s="40">
        <f t="shared" si="0"/>
        <v>13</v>
      </c>
      <c r="P11" s="2"/>
      <c r="Q11" s="2"/>
      <c r="R11" s="2"/>
      <c r="S11" s="2"/>
      <c r="T11" s="2"/>
    </row>
    <row r="12" spans="2:20" ht="33.75" customHeight="1">
      <c r="B12" s="3"/>
      <c r="C12" s="3"/>
      <c r="D12" s="104" t="s">
        <v>10</v>
      </c>
      <c r="E12" s="10" t="s">
        <v>292</v>
      </c>
      <c r="F12" s="39" t="s">
        <v>298</v>
      </c>
      <c r="G12" s="18" t="s">
        <v>239</v>
      </c>
      <c r="H12" s="21" t="s">
        <v>239</v>
      </c>
      <c r="I12" s="21">
        <v>11</v>
      </c>
      <c r="J12" s="21"/>
      <c r="K12" s="45"/>
      <c r="L12" s="45"/>
      <c r="M12" s="21"/>
      <c r="N12" s="20"/>
      <c r="O12" s="40">
        <f t="shared" si="0"/>
        <v>11</v>
      </c>
      <c r="P12" s="2"/>
      <c r="Q12" s="2"/>
      <c r="R12" s="2"/>
      <c r="S12" s="2"/>
      <c r="T12" s="2"/>
    </row>
    <row r="13" spans="2:20" ht="33.75" customHeight="1">
      <c r="B13" s="3"/>
      <c r="C13" s="3"/>
      <c r="D13" s="104" t="s">
        <v>11</v>
      </c>
      <c r="E13" s="70" t="s">
        <v>177</v>
      </c>
      <c r="F13" s="71" t="s">
        <v>28</v>
      </c>
      <c r="G13" s="18">
        <v>10</v>
      </c>
      <c r="H13" s="21" t="s">
        <v>239</v>
      </c>
      <c r="I13" s="21" t="s">
        <v>239</v>
      </c>
      <c r="J13" s="21"/>
      <c r="K13" s="45"/>
      <c r="L13" s="45"/>
      <c r="M13" s="21"/>
      <c r="N13" s="20"/>
      <c r="O13" s="40">
        <f t="shared" si="0"/>
        <v>10</v>
      </c>
      <c r="P13" s="2"/>
      <c r="Q13" s="2"/>
      <c r="R13" s="2"/>
      <c r="S13" s="2"/>
      <c r="T13" s="2"/>
    </row>
    <row r="14" spans="2:20" ht="33.75" customHeight="1">
      <c r="B14" s="3"/>
      <c r="C14" s="3"/>
      <c r="D14" s="104" t="s">
        <v>12</v>
      </c>
      <c r="E14" s="95" t="s">
        <v>102</v>
      </c>
      <c r="F14" s="89" t="s">
        <v>28</v>
      </c>
      <c r="G14" s="18">
        <v>3</v>
      </c>
      <c r="H14" s="21">
        <v>6</v>
      </c>
      <c r="I14" s="21" t="s">
        <v>239</v>
      </c>
      <c r="J14" s="21"/>
      <c r="K14" s="45"/>
      <c r="L14" s="45"/>
      <c r="M14" s="21"/>
      <c r="N14" s="20"/>
      <c r="O14" s="40">
        <f t="shared" si="0"/>
        <v>9</v>
      </c>
      <c r="P14" s="2"/>
      <c r="Q14" s="2"/>
      <c r="R14" s="2"/>
      <c r="S14" s="2"/>
      <c r="T14" s="2"/>
    </row>
    <row r="15" spans="2:20" ht="33.75" customHeight="1">
      <c r="B15" s="3"/>
      <c r="C15" s="3"/>
      <c r="D15" s="104" t="s">
        <v>13</v>
      </c>
      <c r="E15" s="93" t="s">
        <v>150</v>
      </c>
      <c r="F15" s="94" t="s">
        <v>89</v>
      </c>
      <c r="G15" s="18">
        <v>8</v>
      </c>
      <c r="H15" s="21" t="s">
        <v>239</v>
      </c>
      <c r="I15" s="21" t="s">
        <v>239</v>
      </c>
      <c r="J15" s="21"/>
      <c r="K15" s="45"/>
      <c r="L15" s="45"/>
      <c r="M15" s="21"/>
      <c r="N15" s="20"/>
      <c r="O15" s="40">
        <f t="shared" si="0"/>
        <v>8</v>
      </c>
      <c r="P15" s="2"/>
      <c r="Q15" s="2"/>
      <c r="R15" s="2"/>
      <c r="S15" s="2"/>
      <c r="T15" s="2"/>
    </row>
    <row r="16" spans="2:20" ht="33.75" customHeight="1">
      <c r="B16" s="3"/>
      <c r="C16" s="3"/>
      <c r="D16" s="104" t="s">
        <v>13</v>
      </c>
      <c r="E16" s="88" t="s">
        <v>181</v>
      </c>
      <c r="F16" s="89" t="s">
        <v>145</v>
      </c>
      <c r="G16" s="18" t="s">
        <v>239</v>
      </c>
      <c r="H16" s="21" t="s">
        <v>239</v>
      </c>
      <c r="I16" s="21">
        <v>8</v>
      </c>
      <c r="J16" s="21"/>
      <c r="K16" s="45"/>
      <c r="L16" s="45"/>
      <c r="M16" s="21"/>
      <c r="N16" s="20"/>
      <c r="O16" s="40">
        <f t="shared" si="0"/>
        <v>8</v>
      </c>
      <c r="P16" s="2"/>
      <c r="Q16" s="2"/>
      <c r="R16" s="2"/>
      <c r="S16" s="2"/>
      <c r="T16" s="2"/>
    </row>
    <row r="17" spans="2:20" ht="33.75" customHeight="1">
      <c r="B17" s="3"/>
      <c r="C17" s="3"/>
      <c r="D17" s="104" t="s">
        <v>15</v>
      </c>
      <c r="E17" s="11" t="s">
        <v>83</v>
      </c>
      <c r="F17" s="71" t="s">
        <v>28</v>
      </c>
      <c r="G17" s="18" t="s">
        <v>239</v>
      </c>
      <c r="H17" s="21">
        <v>7</v>
      </c>
      <c r="I17" s="21" t="s">
        <v>239</v>
      </c>
      <c r="J17" s="21"/>
      <c r="K17" s="45"/>
      <c r="L17" s="45"/>
      <c r="M17" s="21"/>
      <c r="N17" s="20"/>
      <c r="O17" s="40">
        <f t="shared" si="0"/>
        <v>7</v>
      </c>
      <c r="P17" s="2"/>
      <c r="Q17" s="2"/>
      <c r="R17" s="2"/>
      <c r="S17" s="2"/>
      <c r="T17" s="2"/>
    </row>
    <row r="18" spans="2:20" ht="33.75" customHeight="1">
      <c r="B18" s="3"/>
      <c r="C18" s="3"/>
      <c r="D18" s="104" t="s">
        <v>15</v>
      </c>
      <c r="E18" s="95" t="s">
        <v>54</v>
      </c>
      <c r="F18" s="39" t="s">
        <v>28</v>
      </c>
      <c r="G18" s="18">
        <v>2</v>
      </c>
      <c r="H18" s="21">
        <v>5</v>
      </c>
      <c r="I18" s="21" t="s">
        <v>239</v>
      </c>
      <c r="J18" s="21"/>
      <c r="K18" s="45"/>
      <c r="L18" s="45"/>
      <c r="M18" s="21"/>
      <c r="N18" s="20"/>
      <c r="O18" s="40">
        <f t="shared" si="0"/>
        <v>7</v>
      </c>
      <c r="P18" s="2"/>
      <c r="Q18" s="2"/>
      <c r="R18" s="2"/>
      <c r="S18" s="2"/>
      <c r="T18" s="2"/>
    </row>
    <row r="19" spans="2:20" ht="33.75" customHeight="1">
      <c r="B19" s="3"/>
      <c r="C19" s="3"/>
      <c r="D19" s="104" t="s">
        <v>17</v>
      </c>
      <c r="E19" s="95" t="s">
        <v>236</v>
      </c>
      <c r="F19" s="39" t="s">
        <v>107</v>
      </c>
      <c r="G19" s="18" t="s">
        <v>239</v>
      </c>
      <c r="H19" s="21" t="s">
        <v>239</v>
      </c>
      <c r="I19" s="21">
        <v>6</v>
      </c>
      <c r="J19" s="21"/>
      <c r="K19" s="45"/>
      <c r="L19" s="45"/>
      <c r="M19" s="21"/>
      <c r="N19" s="20"/>
      <c r="O19" s="40">
        <f t="shared" si="0"/>
        <v>6</v>
      </c>
      <c r="P19" s="2"/>
      <c r="Q19" s="2"/>
      <c r="R19" s="2"/>
      <c r="S19" s="2"/>
      <c r="T19" s="2"/>
    </row>
    <row r="20" spans="2:20" ht="33.75" customHeight="1">
      <c r="B20" s="3"/>
      <c r="C20" s="3"/>
      <c r="D20" s="104" t="s">
        <v>19</v>
      </c>
      <c r="E20" s="10" t="s">
        <v>80</v>
      </c>
      <c r="F20" s="39" t="s">
        <v>28</v>
      </c>
      <c r="G20" s="18">
        <v>5</v>
      </c>
      <c r="H20" s="21" t="s">
        <v>239</v>
      </c>
      <c r="I20" s="21" t="s">
        <v>239</v>
      </c>
      <c r="J20" s="21"/>
      <c r="K20" s="45"/>
      <c r="L20" s="45"/>
      <c r="M20" s="21"/>
      <c r="N20" s="20"/>
      <c r="O20" s="40">
        <f t="shared" si="0"/>
        <v>5</v>
      </c>
      <c r="P20" s="2"/>
      <c r="Q20" s="2"/>
      <c r="R20" s="2"/>
      <c r="S20" s="2"/>
      <c r="T20" s="2"/>
    </row>
    <row r="21" spans="2:20" ht="33.75" customHeight="1">
      <c r="B21" s="3"/>
      <c r="C21" s="3"/>
      <c r="D21" s="104" t="s">
        <v>19</v>
      </c>
      <c r="E21" s="95" t="s">
        <v>104</v>
      </c>
      <c r="F21" s="39" t="s">
        <v>77</v>
      </c>
      <c r="G21" s="18" t="s">
        <v>239</v>
      </c>
      <c r="H21" s="21" t="s">
        <v>239</v>
      </c>
      <c r="I21" s="21">
        <v>5</v>
      </c>
      <c r="J21" s="21"/>
      <c r="K21" s="45"/>
      <c r="L21" s="45"/>
      <c r="M21" s="21"/>
      <c r="N21" s="20"/>
      <c r="O21" s="40">
        <f t="shared" si="0"/>
        <v>5</v>
      </c>
      <c r="P21" s="2"/>
      <c r="Q21" s="2"/>
      <c r="R21" s="2"/>
      <c r="S21" s="2"/>
      <c r="T21" s="2"/>
    </row>
    <row r="22" spans="2:20" ht="33.75" customHeight="1">
      <c r="B22" s="3"/>
      <c r="C22" s="3"/>
      <c r="D22" s="104" t="s">
        <v>21</v>
      </c>
      <c r="E22" s="11" t="s">
        <v>110</v>
      </c>
      <c r="F22" s="71" t="s">
        <v>28</v>
      </c>
      <c r="G22" s="18">
        <v>1</v>
      </c>
      <c r="H22" s="21">
        <v>3</v>
      </c>
      <c r="I22" s="21" t="s">
        <v>239</v>
      </c>
      <c r="J22" s="21"/>
      <c r="K22" s="45"/>
      <c r="L22" s="45"/>
      <c r="M22" s="21"/>
      <c r="N22" s="20"/>
      <c r="O22" s="40">
        <f t="shared" si="0"/>
        <v>4</v>
      </c>
      <c r="P22" s="2"/>
      <c r="Q22" s="2"/>
      <c r="R22" s="2"/>
      <c r="S22" s="2"/>
      <c r="T22" s="2"/>
    </row>
    <row r="23" spans="2:20" ht="33.75" customHeight="1">
      <c r="B23" s="3"/>
      <c r="C23" s="3"/>
      <c r="D23" s="104" t="s">
        <v>22</v>
      </c>
      <c r="E23" s="95" t="s">
        <v>294</v>
      </c>
      <c r="F23" s="39" t="s">
        <v>299</v>
      </c>
      <c r="G23" s="18" t="s">
        <v>239</v>
      </c>
      <c r="H23" s="21" t="s">
        <v>239</v>
      </c>
      <c r="I23" s="21">
        <v>3</v>
      </c>
      <c r="J23" s="21"/>
      <c r="K23" s="45"/>
      <c r="L23" s="45"/>
      <c r="M23" s="21"/>
      <c r="N23" s="20"/>
      <c r="O23" s="40">
        <f t="shared" si="0"/>
        <v>3</v>
      </c>
      <c r="P23" s="2"/>
      <c r="Q23" s="2"/>
      <c r="R23" s="2"/>
      <c r="S23" s="2"/>
      <c r="T23" s="2"/>
    </row>
    <row r="24" spans="2:20" ht="33.75" customHeight="1">
      <c r="B24" s="3"/>
      <c r="C24" s="3"/>
      <c r="D24" s="104" t="s">
        <v>23</v>
      </c>
      <c r="E24" s="95" t="s">
        <v>300</v>
      </c>
      <c r="F24" s="39"/>
      <c r="G24" s="18" t="s">
        <v>239</v>
      </c>
      <c r="H24" s="21" t="s">
        <v>239</v>
      </c>
      <c r="I24" s="21">
        <v>0</v>
      </c>
      <c r="J24" s="21"/>
      <c r="K24" s="45"/>
      <c r="L24" s="45"/>
      <c r="M24" s="21"/>
      <c r="N24" s="20"/>
      <c r="O24" s="40">
        <f t="shared" si="0"/>
        <v>0</v>
      </c>
      <c r="P24" s="2"/>
      <c r="Q24" s="2"/>
      <c r="R24" s="2"/>
      <c r="S24" s="2"/>
      <c r="T24" s="2"/>
    </row>
    <row r="25" spans="2:20" ht="33.75" customHeight="1">
      <c r="B25" s="3"/>
      <c r="C25" s="3"/>
      <c r="D25" s="104"/>
      <c r="E25" s="95"/>
      <c r="F25" s="39"/>
      <c r="G25" s="18"/>
      <c r="H25" s="21"/>
      <c r="I25" s="21"/>
      <c r="J25" s="21"/>
      <c r="K25" s="45"/>
      <c r="L25" s="45"/>
      <c r="M25" s="21"/>
      <c r="N25" s="20"/>
      <c r="O25" s="40"/>
      <c r="P25" s="2"/>
      <c r="Q25" s="2"/>
      <c r="R25" s="2"/>
      <c r="S25" s="2"/>
      <c r="T25" s="2"/>
    </row>
    <row r="26" spans="2:20" ht="33.75" customHeight="1">
      <c r="B26" s="3"/>
      <c r="C26" s="3"/>
      <c r="D26" s="104"/>
      <c r="E26" s="92"/>
      <c r="F26" s="42"/>
      <c r="G26" s="18"/>
      <c r="H26" s="21"/>
      <c r="I26" s="21"/>
      <c r="J26" s="21"/>
      <c r="K26" s="45"/>
      <c r="L26" s="45"/>
      <c r="M26" s="21"/>
      <c r="N26" s="20"/>
      <c r="O26" s="40"/>
      <c r="P26" s="2"/>
      <c r="Q26" s="2"/>
      <c r="R26" s="2"/>
      <c r="S26" s="2"/>
      <c r="T26" s="2"/>
    </row>
    <row r="27" ht="32.25">
      <c r="M27" s="120"/>
    </row>
  </sheetData>
  <sheetProtection selectLockedCells="1" selectUnlockedCells="1"/>
  <mergeCells count="2">
    <mergeCell ref="E2:O2"/>
    <mergeCell ref="E3:O3"/>
  </mergeCells>
  <printOptions horizontalCentered="1"/>
  <pageMargins left="0.1968503937007874" right="0.1968503937007874" top="0.4724409448818898" bottom="1.1811023622047245" header="0" footer="0"/>
  <pageSetup horizontalDpi="600" verticalDpi="600" orientation="landscape" paperSize="9" scale="40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V79"/>
  <sheetViews>
    <sheetView zoomScale="40" zoomScaleNormal="40" zoomScaleSheetLayoutView="25" zoomScalePageLayoutView="25" workbookViewId="0" topLeftCell="C2">
      <selection activeCell="E44" sqref="E44"/>
    </sheetView>
  </sheetViews>
  <sheetFormatPr defaultColWidth="9.140625" defaultRowHeight="12.75"/>
  <cols>
    <col min="1" max="2" width="0" style="0" hidden="1" customWidth="1"/>
    <col min="4" max="4" width="21.00390625" style="0" customWidth="1"/>
    <col min="5" max="5" width="105.8515625" style="0" customWidth="1"/>
    <col min="6" max="6" width="80.8515625" style="0" customWidth="1"/>
    <col min="7" max="14" width="16.7109375" style="0" customWidth="1"/>
    <col min="15" max="15" width="19.57421875" style="0" customWidth="1"/>
    <col min="16" max="16" width="0" style="0" hidden="1" customWidth="1"/>
  </cols>
  <sheetData>
    <row r="1" ht="12.75" hidden="1"/>
    <row r="2" spans="4:16" ht="57.75" customHeight="1">
      <c r="D2" s="132" t="s">
        <v>30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4:16" ht="48" customHeight="1">
      <c r="D3" s="133" t="s">
        <v>254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ht="48" customHeight="1">
      <c r="D4" s="24" t="s">
        <v>36</v>
      </c>
    </row>
    <row r="5" ht="19.5" customHeight="1" thickBot="1"/>
    <row r="6" spans="2:22" s="35" customFormat="1" ht="60" customHeight="1" thickBot="1">
      <c r="B6" s="32"/>
      <c r="C6" s="33"/>
      <c r="D6" s="30" t="s">
        <v>0</v>
      </c>
      <c r="E6" s="30" t="s">
        <v>1</v>
      </c>
      <c r="F6" s="30" t="s">
        <v>3</v>
      </c>
      <c r="G6" s="26" t="s">
        <v>5</v>
      </c>
      <c r="H6" s="73" t="s">
        <v>6</v>
      </c>
      <c r="I6" s="73" t="s">
        <v>7</v>
      </c>
      <c r="J6" s="73" t="s">
        <v>8</v>
      </c>
      <c r="K6" s="26" t="s">
        <v>9</v>
      </c>
      <c r="L6" s="26" t="s">
        <v>10</v>
      </c>
      <c r="M6" s="30" t="s">
        <v>11</v>
      </c>
      <c r="N6" s="26" t="s">
        <v>12</v>
      </c>
      <c r="O6" s="30" t="s">
        <v>2</v>
      </c>
      <c r="P6" s="33"/>
      <c r="Q6" s="33"/>
      <c r="R6" s="34"/>
      <c r="S6" s="34"/>
      <c r="T6" s="34"/>
      <c r="U6" s="34"/>
      <c r="V6" s="34"/>
    </row>
    <row r="7" spans="2:22" s="69" customFormat="1" ht="33.75" customHeight="1">
      <c r="B7" s="64"/>
      <c r="C7" s="65"/>
      <c r="D7" s="98" t="s">
        <v>5</v>
      </c>
      <c r="E7" s="86" t="s">
        <v>42</v>
      </c>
      <c r="F7" s="94" t="s">
        <v>28</v>
      </c>
      <c r="G7" s="78">
        <v>9</v>
      </c>
      <c r="H7" s="78">
        <v>14</v>
      </c>
      <c r="I7" s="78">
        <v>19</v>
      </c>
      <c r="J7" s="78"/>
      <c r="K7" s="78"/>
      <c r="L7" s="106"/>
      <c r="M7" s="106"/>
      <c r="N7" s="79"/>
      <c r="O7" s="40">
        <f aca="true" t="shared" si="0" ref="O7:O35">SUM(G7:N7)</f>
        <v>42</v>
      </c>
      <c r="P7" s="66"/>
      <c r="Q7" s="67"/>
      <c r="R7" s="68"/>
      <c r="S7" s="68"/>
      <c r="T7" s="68"/>
      <c r="U7" s="68"/>
      <c r="V7" s="68"/>
    </row>
    <row r="8" spans="2:22" s="69" customFormat="1" ht="33.75" customHeight="1">
      <c r="B8" s="64"/>
      <c r="C8" s="65"/>
      <c r="D8" s="98" t="s">
        <v>6</v>
      </c>
      <c r="E8" s="86" t="s">
        <v>64</v>
      </c>
      <c r="F8" s="94" t="s">
        <v>28</v>
      </c>
      <c r="G8" s="100">
        <v>6</v>
      </c>
      <c r="H8" s="100">
        <v>12</v>
      </c>
      <c r="I8" s="100">
        <v>14</v>
      </c>
      <c r="J8" s="100"/>
      <c r="K8" s="100"/>
      <c r="L8" s="106"/>
      <c r="M8" s="106"/>
      <c r="N8" s="81"/>
      <c r="O8" s="40">
        <f t="shared" si="0"/>
        <v>32</v>
      </c>
      <c r="P8" s="66"/>
      <c r="Q8" s="67"/>
      <c r="R8" s="68"/>
      <c r="S8" s="68"/>
      <c r="T8" s="68"/>
      <c r="U8" s="68"/>
      <c r="V8" s="68"/>
    </row>
    <row r="9" spans="2:22" s="69" customFormat="1" ht="33.75" customHeight="1">
      <c r="B9" s="64"/>
      <c r="C9" s="65"/>
      <c r="D9" s="98" t="s">
        <v>7</v>
      </c>
      <c r="E9" s="99" t="s">
        <v>75</v>
      </c>
      <c r="F9" s="89" t="s">
        <v>46</v>
      </c>
      <c r="G9" s="100" t="s">
        <v>239</v>
      </c>
      <c r="H9" s="100">
        <v>11</v>
      </c>
      <c r="I9" s="100">
        <v>17</v>
      </c>
      <c r="J9" s="100"/>
      <c r="K9" s="100"/>
      <c r="L9" s="106"/>
      <c r="M9" s="106"/>
      <c r="N9" s="81"/>
      <c r="O9" s="40">
        <f t="shared" si="0"/>
        <v>28</v>
      </c>
      <c r="P9" s="66"/>
      <c r="Q9" s="67"/>
      <c r="R9" s="68"/>
      <c r="S9" s="68"/>
      <c r="T9" s="68"/>
      <c r="U9" s="68"/>
      <c r="V9" s="68"/>
    </row>
    <row r="10" spans="2:22" s="69" customFormat="1" ht="33.75" customHeight="1">
      <c r="B10" s="64"/>
      <c r="C10" s="65"/>
      <c r="D10" s="98" t="s">
        <v>8</v>
      </c>
      <c r="E10" s="99" t="s">
        <v>170</v>
      </c>
      <c r="F10" s="89" t="s">
        <v>28</v>
      </c>
      <c r="G10" s="100" t="s">
        <v>239</v>
      </c>
      <c r="H10" s="100" t="s">
        <v>239</v>
      </c>
      <c r="I10" s="100">
        <v>26</v>
      </c>
      <c r="J10" s="100"/>
      <c r="K10" s="100"/>
      <c r="L10" s="106"/>
      <c r="M10" s="106"/>
      <c r="N10" s="81"/>
      <c r="O10" s="40">
        <f t="shared" si="0"/>
        <v>26</v>
      </c>
      <c r="P10" s="66"/>
      <c r="Q10" s="67"/>
      <c r="R10" s="68"/>
      <c r="S10" s="68"/>
      <c r="T10" s="68"/>
      <c r="U10" s="68"/>
      <c r="V10" s="68"/>
    </row>
    <row r="11" spans="2:22" s="69" customFormat="1" ht="33.75" customHeight="1">
      <c r="B11" s="64"/>
      <c r="C11" s="65"/>
      <c r="D11" s="98" t="s">
        <v>9</v>
      </c>
      <c r="E11" s="80" t="s">
        <v>219</v>
      </c>
      <c r="F11" s="39" t="s">
        <v>28</v>
      </c>
      <c r="G11" s="100">
        <v>3</v>
      </c>
      <c r="H11" s="100">
        <v>6</v>
      </c>
      <c r="I11" s="100">
        <v>15</v>
      </c>
      <c r="J11" s="100"/>
      <c r="K11" s="100"/>
      <c r="L11" s="106"/>
      <c r="M11" s="106"/>
      <c r="N11" s="81"/>
      <c r="O11" s="40">
        <f t="shared" si="0"/>
        <v>24</v>
      </c>
      <c r="P11" s="66"/>
      <c r="Q11" s="67"/>
      <c r="R11" s="68"/>
      <c r="S11" s="68"/>
      <c r="T11" s="68"/>
      <c r="U11" s="68"/>
      <c r="V11" s="68"/>
    </row>
    <row r="12" spans="2:22" s="69" customFormat="1" ht="33.75" customHeight="1">
      <c r="B12" s="64"/>
      <c r="C12" s="65"/>
      <c r="D12" s="98" t="s">
        <v>9</v>
      </c>
      <c r="E12" s="10" t="s">
        <v>185</v>
      </c>
      <c r="F12" s="39" t="s">
        <v>196</v>
      </c>
      <c r="G12" s="100" t="s">
        <v>239</v>
      </c>
      <c r="H12" s="100" t="s">
        <v>239</v>
      </c>
      <c r="I12" s="100">
        <v>24</v>
      </c>
      <c r="J12" s="100"/>
      <c r="K12" s="100"/>
      <c r="L12" s="106"/>
      <c r="M12" s="106"/>
      <c r="N12" s="81"/>
      <c r="O12" s="40">
        <f t="shared" si="0"/>
        <v>24</v>
      </c>
      <c r="P12" s="66"/>
      <c r="Q12" s="67"/>
      <c r="R12" s="68"/>
      <c r="S12" s="68"/>
      <c r="T12" s="68"/>
      <c r="U12" s="68"/>
      <c r="V12" s="68"/>
    </row>
    <row r="13" spans="2:22" s="69" customFormat="1" ht="33.75" customHeight="1">
      <c r="B13" s="64"/>
      <c r="C13" s="65"/>
      <c r="D13" s="98" t="s">
        <v>11</v>
      </c>
      <c r="E13" s="99" t="s">
        <v>306</v>
      </c>
      <c r="F13" s="89" t="s">
        <v>304</v>
      </c>
      <c r="G13" s="100" t="s">
        <v>239</v>
      </c>
      <c r="H13" s="100" t="s">
        <v>239</v>
      </c>
      <c r="I13" s="100">
        <v>23</v>
      </c>
      <c r="J13" s="100"/>
      <c r="K13" s="100"/>
      <c r="L13" s="106"/>
      <c r="M13" s="106"/>
      <c r="N13" s="81"/>
      <c r="O13" s="40">
        <f t="shared" si="0"/>
        <v>23</v>
      </c>
      <c r="P13" s="66"/>
      <c r="Q13" s="67"/>
      <c r="R13" s="68"/>
      <c r="S13" s="68"/>
      <c r="T13" s="68"/>
      <c r="U13" s="68"/>
      <c r="V13" s="68"/>
    </row>
    <row r="14" spans="2:22" s="69" customFormat="1" ht="33.75" customHeight="1">
      <c r="B14" s="64"/>
      <c r="C14" s="65"/>
      <c r="D14" s="98" t="s">
        <v>12</v>
      </c>
      <c r="E14" s="99" t="s">
        <v>297</v>
      </c>
      <c r="F14" s="89" t="s">
        <v>196</v>
      </c>
      <c r="G14" s="100" t="s">
        <v>239</v>
      </c>
      <c r="H14" s="100" t="s">
        <v>239</v>
      </c>
      <c r="I14" s="100">
        <v>22</v>
      </c>
      <c r="J14" s="100"/>
      <c r="K14" s="100"/>
      <c r="L14" s="106"/>
      <c r="M14" s="106"/>
      <c r="N14" s="81"/>
      <c r="O14" s="40">
        <f t="shared" si="0"/>
        <v>22</v>
      </c>
      <c r="P14" s="66"/>
      <c r="Q14" s="67"/>
      <c r="R14" s="68"/>
      <c r="S14" s="68"/>
      <c r="T14" s="68"/>
      <c r="U14" s="68"/>
      <c r="V14" s="68"/>
    </row>
    <row r="15" spans="2:22" s="69" customFormat="1" ht="33.75" customHeight="1">
      <c r="B15" s="64"/>
      <c r="C15" s="65"/>
      <c r="D15" s="98" t="s">
        <v>13</v>
      </c>
      <c r="E15" s="11" t="s">
        <v>199</v>
      </c>
      <c r="F15" s="71" t="s">
        <v>71</v>
      </c>
      <c r="G15" s="100">
        <v>11</v>
      </c>
      <c r="H15" s="100">
        <v>10</v>
      </c>
      <c r="I15" s="100" t="s">
        <v>239</v>
      </c>
      <c r="J15" s="100"/>
      <c r="K15" s="100"/>
      <c r="L15" s="106"/>
      <c r="M15" s="106"/>
      <c r="N15" s="81"/>
      <c r="O15" s="40">
        <f t="shared" si="0"/>
        <v>21</v>
      </c>
      <c r="P15" s="66"/>
      <c r="Q15" s="67"/>
      <c r="R15" s="68"/>
      <c r="S15" s="68"/>
      <c r="T15" s="68"/>
      <c r="U15" s="68"/>
      <c r="V15" s="68"/>
    </row>
    <row r="16" spans="2:22" s="69" customFormat="1" ht="33.75" customHeight="1">
      <c r="B16" s="64"/>
      <c r="C16" s="65"/>
      <c r="D16" s="98" t="s">
        <v>13</v>
      </c>
      <c r="E16" s="80" t="s">
        <v>199</v>
      </c>
      <c r="F16" s="39" t="s">
        <v>71</v>
      </c>
      <c r="G16" s="100" t="s">
        <v>239</v>
      </c>
      <c r="H16" s="100" t="s">
        <v>239</v>
      </c>
      <c r="I16" s="100">
        <v>21</v>
      </c>
      <c r="J16" s="100"/>
      <c r="K16" s="100"/>
      <c r="L16" s="106"/>
      <c r="M16" s="106"/>
      <c r="N16" s="81"/>
      <c r="O16" s="40">
        <f t="shared" si="0"/>
        <v>21</v>
      </c>
      <c r="P16" s="66"/>
      <c r="Q16" s="67"/>
      <c r="R16" s="68"/>
      <c r="S16" s="68"/>
      <c r="T16" s="68"/>
      <c r="U16" s="68"/>
      <c r="V16" s="68"/>
    </row>
    <row r="17" spans="2:22" s="69" customFormat="1" ht="33.75" customHeight="1">
      <c r="B17" s="64"/>
      <c r="C17" s="65"/>
      <c r="D17" s="98" t="s">
        <v>15</v>
      </c>
      <c r="E17" s="99" t="s">
        <v>84</v>
      </c>
      <c r="F17" s="89" t="s">
        <v>196</v>
      </c>
      <c r="G17" s="100" t="s">
        <v>239</v>
      </c>
      <c r="H17" s="100" t="s">
        <v>239</v>
      </c>
      <c r="I17" s="100">
        <v>20</v>
      </c>
      <c r="J17" s="100"/>
      <c r="K17" s="100"/>
      <c r="L17" s="106"/>
      <c r="M17" s="106"/>
      <c r="N17" s="81"/>
      <c r="O17" s="40">
        <f t="shared" si="0"/>
        <v>20</v>
      </c>
      <c r="P17" s="66"/>
      <c r="Q17" s="67"/>
      <c r="R17" s="68"/>
      <c r="S17" s="68"/>
      <c r="T17" s="68"/>
      <c r="U17" s="68"/>
      <c r="V17" s="68"/>
    </row>
    <row r="18" spans="2:22" s="69" customFormat="1" ht="33.75" customHeight="1">
      <c r="B18" s="64"/>
      <c r="C18" s="65"/>
      <c r="D18" s="98" t="s">
        <v>16</v>
      </c>
      <c r="E18" s="99" t="s">
        <v>106</v>
      </c>
      <c r="F18" s="89" t="s">
        <v>107</v>
      </c>
      <c r="G18" s="100">
        <v>4</v>
      </c>
      <c r="H18" s="100">
        <v>7</v>
      </c>
      <c r="I18" s="100">
        <v>7</v>
      </c>
      <c r="J18" s="100"/>
      <c r="K18" s="100"/>
      <c r="L18" s="106"/>
      <c r="M18" s="106"/>
      <c r="N18" s="81"/>
      <c r="O18" s="40">
        <f t="shared" si="0"/>
        <v>18</v>
      </c>
      <c r="P18" s="66"/>
      <c r="Q18" s="67"/>
      <c r="R18" s="68"/>
      <c r="S18" s="68"/>
      <c r="T18" s="68"/>
      <c r="U18" s="68"/>
      <c r="V18" s="68"/>
    </row>
    <row r="19" spans="2:22" s="69" customFormat="1" ht="33.75" customHeight="1">
      <c r="B19" s="64"/>
      <c r="C19" s="65"/>
      <c r="D19" s="98" t="s">
        <v>17</v>
      </c>
      <c r="E19" s="86" t="s">
        <v>83</v>
      </c>
      <c r="F19" s="94" t="s">
        <v>28</v>
      </c>
      <c r="G19" s="100">
        <v>2</v>
      </c>
      <c r="H19" s="100">
        <v>9</v>
      </c>
      <c r="I19" s="100">
        <v>3</v>
      </c>
      <c r="J19" s="100"/>
      <c r="K19" s="100"/>
      <c r="L19" s="106"/>
      <c r="M19" s="106"/>
      <c r="N19" s="81"/>
      <c r="O19" s="40">
        <f t="shared" si="0"/>
        <v>14</v>
      </c>
      <c r="P19" s="66"/>
      <c r="Q19" s="67"/>
      <c r="R19" s="68"/>
      <c r="S19" s="68"/>
      <c r="T19" s="68"/>
      <c r="U19" s="68"/>
      <c r="V19" s="68"/>
    </row>
    <row r="20" spans="2:22" s="69" customFormat="1" ht="33.75" customHeight="1">
      <c r="B20" s="64"/>
      <c r="C20" s="65"/>
      <c r="D20" s="98" t="s">
        <v>19</v>
      </c>
      <c r="E20" s="99" t="s">
        <v>307</v>
      </c>
      <c r="F20" s="89" t="s">
        <v>145</v>
      </c>
      <c r="G20" s="100" t="s">
        <v>239</v>
      </c>
      <c r="H20" s="100" t="s">
        <v>239</v>
      </c>
      <c r="I20" s="100">
        <v>13</v>
      </c>
      <c r="J20" s="100"/>
      <c r="K20" s="100"/>
      <c r="L20" s="106"/>
      <c r="M20" s="106"/>
      <c r="N20" s="81"/>
      <c r="O20" s="40">
        <f t="shared" si="0"/>
        <v>13</v>
      </c>
      <c r="P20" s="66"/>
      <c r="Q20" s="67"/>
      <c r="R20" s="68"/>
      <c r="S20" s="68"/>
      <c r="T20" s="68"/>
      <c r="U20" s="68"/>
      <c r="V20" s="68"/>
    </row>
    <row r="21" spans="2:22" s="69" customFormat="1" ht="33.75" customHeight="1">
      <c r="B21" s="64"/>
      <c r="C21" s="65"/>
      <c r="D21" s="98" t="s">
        <v>20</v>
      </c>
      <c r="E21" s="99" t="s">
        <v>308</v>
      </c>
      <c r="F21" s="89" t="s">
        <v>145</v>
      </c>
      <c r="G21" s="100" t="s">
        <v>239</v>
      </c>
      <c r="H21" s="100" t="s">
        <v>239</v>
      </c>
      <c r="I21" s="100">
        <v>12</v>
      </c>
      <c r="J21" s="100"/>
      <c r="K21" s="100"/>
      <c r="L21" s="106"/>
      <c r="M21" s="106"/>
      <c r="N21" s="81"/>
      <c r="O21" s="40">
        <f t="shared" si="0"/>
        <v>12</v>
      </c>
      <c r="P21" s="66"/>
      <c r="Q21" s="67"/>
      <c r="R21" s="68"/>
      <c r="S21" s="68"/>
      <c r="T21" s="68"/>
      <c r="U21" s="68"/>
      <c r="V21" s="68"/>
    </row>
    <row r="22" spans="2:22" s="69" customFormat="1" ht="33.75" customHeight="1">
      <c r="B22" s="64"/>
      <c r="C22" s="65"/>
      <c r="D22" s="98" t="s">
        <v>21</v>
      </c>
      <c r="E22" s="99" t="s">
        <v>309</v>
      </c>
      <c r="F22" s="89" t="s">
        <v>71</v>
      </c>
      <c r="G22" s="100" t="s">
        <v>239</v>
      </c>
      <c r="H22" s="100" t="s">
        <v>239</v>
      </c>
      <c r="I22" s="100">
        <v>10</v>
      </c>
      <c r="J22" s="100"/>
      <c r="K22" s="100"/>
      <c r="L22" s="106"/>
      <c r="M22" s="106"/>
      <c r="N22" s="81"/>
      <c r="O22" s="40">
        <f t="shared" si="0"/>
        <v>10</v>
      </c>
      <c r="P22" s="66"/>
      <c r="Q22" s="67"/>
      <c r="R22" s="68"/>
      <c r="S22" s="68"/>
      <c r="T22" s="68"/>
      <c r="U22" s="68"/>
      <c r="V22" s="68"/>
    </row>
    <row r="23" spans="2:22" s="69" customFormat="1" ht="33.75" customHeight="1">
      <c r="B23" s="64"/>
      <c r="C23" s="65"/>
      <c r="D23" s="98" t="s">
        <v>22</v>
      </c>
      <c r="E23" s="99" t="s">
        <v>58</v>
      </c>
      <c r="F23" s="89" t="s">
        <v>71</v>
      </c>
      <c r="G23" s="100" t="s">
        <v>239</v>
      </c>
      <c r="H23" s="100" t="s">
        <v>239</v>
      </c>
      <c r="I23" s="100">
        <v>9</v>
      </c>
      <c r="J23" s="100"/>
      <c r="K23" s="100"/>
      <c r="L23" s="106"/>
      <c r="M23" s="106"/>
      <c r="N23" s="81"/>
      <c r="O23" s="40">
        <f t="shared" si="0"/>
        <v>9</v>
      </c>
      <c r="P23" s="66"/>
      <c r="Q23" s="67"/>
      <c r="R23" s="68"/>
      <c r="S23" s="68"/>
      <c r="T23" s="68"/>
      <c r="U23" s="68"/>
      <c r="V23" s="68"/>
    </row>
    <row r="24" spans="2:22" s="69" customFormat="1" ht="33.75" customHeight="1">
      <c r="B24" s="64"/>
      <c r="C24" s="65"/>
      <c r="D24" s="98" t="s">
        <v>23</v>
      </c>
      <c r="E24" s="86" t="s">
        <v>229</v>
      </c>
      <c r="F24" s="94" t="s">
        <v>51</v>
      </c>
      <c r="G24" s="100">
        <v>8</v>
      </c>
      <c r="H24" s="100" t="s">
        <v>239</v>
      </c>
      <c r="I24" s="100" t="s">
        <v>239</v>
      </c>
      <c r="J24" s="100"/>
      <c r="K24" s="100"/>
      <c r="L24" s="106"/>
      <c r="M24" s="106"/>
      <c r="N24" s="81"/>
      <c r="O24" s="40">
        <f t="shared" si="0"/>
        <v>8</v>
      </c>
      <c r="P24" s="66"/>
      <c r="Q24" s="67"/>
      <c r="R24" s="68"/>
      <c r="S24" s="68"/>
      <c r="T24" s="68"/>
      <c r="U24" s="68"/>
      <c r="V24" s="68"/>
    </row>
    <row r="25" spans="2:22" s="69" customFormat="1" ht="33.75" customHeight="1">
      <c r="B25" s="64"/>
      <c r="C25" s="65"/>
      <c r="D25" s="98" t="s">
        <v>23</v>
      </c>
      <c r="E25" s="99" t="s">
        <v>73</v>
      </c>
      <c r="F25" s="89" t="s">
        <v>71</v>
      </c>
      <c r="G25" s="100" t="s">
        <v>239</v>
      </c>
      <c r="H25" s="100" t="s">
        <v>239</v>
      </c>
      <c r="I25" s="100">
        <v>8</v>
      </c>
      <c r="J25" s="100"/>
      <c r="K25" s="100"/>
      <c r="L25" s="106"/>
      <c r="M25" s="106"/>
      <c r="N25" s="81"/>
      <c r="O25" s="40">
        <f t="shared" si="0"/>
        <v>8</v>
      </c>
      <c r="P25" s="66"/>
      <c r="Q25" s="67"/>
      <c r="R25" s="68"/>
      <c r="S25" s="68"/>
      <c r="T25" s="68"/>
      <c r="U25" s="68"/>
      <c r="V25" s="68"/>
    </row>
    <row r="26" spans="2:22" s="69" customFormat="1" ht="33.75" customHeight="1">
      <c r="B26" s="64"/>
      <c r="C26" s="65"/>
      <c r="D26" s="98" t="s">
        <v>25</v>
      </c>
      <c r="E26" s="77" t="s">
        <v>222</v>
      </c>
      <c r="F26" s="71" t="s">
        <v>51</v>
      </c>
      <c r="G26" s="100">
        <v>7</v>
      </c>
      <c r="H26" s="100" t="s">
        <v>239</v>
      </c>
      <c r="I26" s="100" t="s">
        <v>239</v>
      </c>
      <c r="J26" s="100"/>
      <c r="K26" s="100"/>
      <c r="L26" s="106"/>
      <c r="M26" s="106"/>
      <c r="N26" s="81"/>
      <c r="O26" s="40">
        <f t="shared" si="0"/>
        <v>7</v>
      </c>
      <c r="P26" s="66"/>
      <c r="Q26" s="67"/>
      <c r="R26" s="68"/>
      <c r="S26" s="68"/>
      <c r="T26" s="68"/>
      <c r="U26" s="68"/>
      <c r="V26" s="68"/>
    </row>
    <row r="27" spans="2:22" s="69" customFormat="1" ht="33.75" customHeight="1">
      <c r="B27" s="64"/>
      <c r="C27" s="65"/>
      <c r="D27" s="98" t="s">
        <v>257</v>
      </c>
      <c r="E27" s="80" t="s">
        <v>112</v>
      </c>
      <c r="F27" s="89" t="s">
        <v>86</v>
      </c>
      <c r="G27" s="100" t="s">
        <v>239</v>
      </c>
      <c r="H27" s="100" t="s">
        <v>239</v>
      </c>
      <c r="I27" s="100">
        <v>6</v>
      </c>
      <c r="J27" s="100"/>
      <c r="K27" s="100"/>
      <c r="L27" s="106"/>
      <c r="M27" s="106"/>
      <c r="N27" s="81"/>
      <c r="O27" s="40">
        <f t="shared" si="0"/>
        <v>6</v>
      </c>
      <c r="P27" s="66"/>
      <c r="Q27" s="67"/>
      <c r="R27" s="68"/>
      <c r="S27" s="68"/>
      <c r="T27" s="68"/>
      <c r="U27" s="68"/>
      <c r="V27" s="68"/>
    </row>
    <row r="28" spans="2:22" s="69" customFormat="1" ht="33.75" customHeight="1">
      <c r="B28" s="64"/>
      <c r="C28" s="65"/>
      <c r="D28" s="98" t="s">
        <v>284</v>
      </c>
      <c r="E28" s="99" t="s">
        <v>255</v>
      </c>
      <c r="F28" s="89" t="s">
        <v>40</v>
      </c>
      <c r="G28" s="100" t="s">
        <v>239</v>
      </c>
      <c r="H28" s="100">
        <v>5</v>
      </c>
      <c r="I28" s="100" t="s">
        <v>239</v>
      </c>
      <c r="J28" s="100"/>
      <c r="K28" s="100"/>
      <c r="L28" s="106"/>
      <c r="M28" s="106"/>
      <c r="N28" s="81"/>
      <c r="O28" s="40">
        <f t="shared" si="0"/>
        <v>5</v>
      </c>
      <c r="P28" s="66"/>
      <c r="Q28" s="67"/>
      <c r="R28" s="68"/>
      <c r="S28" s="68"/>
      <c r="T28" s="68"/>
      <c r="U28" s="68"/>
      <c r="V28" s="68"/>
    </row>
    <row r="29" spans="2:22" s="69" customFormat="1" ht="33.75" customHeight="1">
      <c r="B29" s="64"/>
      <c r="C29" s="65"/>
      <c r="D29" s="98" t="s">
        <v>284</v>
      </c>
      <c r="E29" s="99" t="s">
        <v>80</v>
      </c>
      <c r="F29" s="89" t="s">
        <v>28</v>
      </c>
      <c r="G29" s="100" t="s">
        <v>239</v>
      </c>
      <c r="H29" s="100">
        <v>1</v>
      </c>
      <c r="I29" s="100">
        <v>4</v>
      </c>
      <c r="J29" s="100"/>
      <c r="K29" s="100"/>
      <c r="L29" s="106"/>
      <c r="M29" s="106"/>
      <c r="N29" s="81"/>
      <c r="O29" s="40">
        <f t="shared" si="0"/>
        <v>5</v>
      </c>
      <c r="P29" s="66"/>
      <c r="Q29" s="67"/>
      <c r="R29" s="68"/>
      <c r="S29" s="68"/>
      <c r="T29" s="68"/>
      <c r="U29" s="68"/>
      <c r="V29" s="68"/>
    </row>
    <row r="30" spans="2:22" s="69" customFormat="1" ht="33.75" customHeight="1">
      <c r="B30" s="64"/>
      <c r="C30" s="65"/>
      <c r="D30" s="98" t="s">
        <v>284</v>
      </c>
      <c r="E30" s="99" t="s">
        <v>144</v>
      </c>
      <c r="F30" s="94" t="s">
        <v>44</v>
      </c>
      <c r="G30" s="100" t="s">
        <v>239</v>
      </c>
      <c r="H30" s="100" t="s">
        <v>239</v>
      </c>
      <c r="I30" s="100">
        <v>5</v>
      </c>
      <c r="J30" s="100"/>
      <c r="K30" s="100"/>
      <c r="L30" s="106"/>
      <c r="M30" s="106"/>
      <c r="N30" s="81"/>
      <c r="O30" s="40">
        <f t="shared" si="0"/>
        <v>5</v>
      </c>
      <c r="P30" s="66"/>
      <c r="Q30" s="67"/>
      <c r="R30" s="68"/>
      <c r="S30" s="68"/>
      <c r="T30" s="68"/>
      <c r="U30" s="68"/>
      <c r="V30" s="68"/>
    </row>
    <row r="31" spans="2:22" s="69" customFormat="1" ht="33.75" customHeight="1">
      <c r="B31" s="64"/>
      <c r="C31" s="65"/>
      <c r="D31" s="98" t="s">
        <v>258</v>
      </c>
      <c r="E31" s="99" t="s">
        <v>59</v>
      </c>
      <c r="F31" s="89" t="s">
        <v>28</v>
      </c>
      <c r="G31" s="100" t="s">
        <v>239</v>
      </c>
      <c r="H31" s="100">
        <v>4</v>
      </c>
      <c r="I31" s="100">
        <v>0</v>
      </c>
      <c r="J31" s="100"/>
      <c r="K31" s="100"/>
      <c r="L31" s="106"/>
      <c r="M31" s="106"/>
      <c r="N31" s="81"/>
      <c r="O31" s="40">
        <f t="shared" si="0"/>
        <v>4</v>
      </c>
      <c r="P31" s="66"/>
      <c r="Q31" s="67"/>
      <c r="R31" s="68"/>
      <c r="S31" s="68"/>
      <c r="T31" s="68"/>
      <c r="U31" s="68"/>
      <c r="V31" s="68"/>
    </row>
    <row r="32" spans="2:22" s="69" customFormat="1" ht="33.75" customHeight="1">
      <c r="B32" s="64"/>
      <c r="C32" s="65"/>
      <c r="D32" s="98" t="s">
        <v>285</v>
      </c>
      <c r="E32" s="99" t="s">
        <v>256</v>
      </c>
      <c r="F32" s="89" t="s">
        <v>225</v>
      </c>
      <c r="G32" s="100" t="s">
        <v>239</v>
      </c>
      <c r="H32" s="100">
        <v>3</v>
      </c>
      <c r="I32" s="100" t="s">
        <v>239</v>
      </c>
      <c r="J32" s="100"/>
      <c r="K32" s="100"/>
      <c r="L32" s="106"/>
      <c r="M32" s="106"/>
      <c r="N32" s="81"/>
      <c r="O32" s="40">
        <f t="shared" si="0"/>
        <v>3</v>
      </c>
      <c r="P32" s="66"/>
      <c r="Q32" s="67"/>
      <c r="R32" s="68"/>
      <c r="S32" s="68"/>
      <c r="T32" s="68"/>
      <c r="U32" s="68"/>
      <c r="V32" s="68"/>
    </row>
    <row r="33" spans="2:22" s="69" customFormat="1" ht="33.75" customHeight="1">
      <c r="B33" s="64"/>
      <c r="C33" s="65"/>
      <c r="D33" s="98" t="s">
        <v>135</v>
      </c>
      <c r="E33" s="10" t="s">
        <v>82</v>
      </c>
      <c r="F33" s="39" t="s">
        <v>28</v>
      </c>
      <c r="G33" s="100" t="s">
        <v>239</v>
      </c>
      <c r="H33" s="100">
        <v>2</v>
      </c>
      <c r="I33" s="100" t="s">
        <v>239</v>
      </c>
      <c r="J33" s="100"/>
      <c r="K33" s="100"/>
      <c r="L33" s="106"/>
      <c r="M33" s="106"/>
      <c r="N33" s="81"/>
      <c r="O33" s="40">
        <f t="shared" si="0"/>
        <v>2</v>
      </c>
      <c r="P33" s="66"/>
      <c r="Q33" s="67"/>
      <c r="R33" s="68"/>
      <c r="S33" s="68"/>
      <c r="T33" s="68"/>
      <c r="U33" s="68"/>
      <c r="V33" s="68"/>
    </row>
    <row r="34" spans="2:22" s="69" customFormat="1" ht="33.75" customHeight="1">
      <c r="B34" s="64"/>
      <c r="C34" s="65"/>
      <c r="D34" s="98" t="s">
        <v>246</v>
      </c>
      <c r="E34" s="11" t="s">
        <v>128</v>
      </c>
      <c r="F34" s="71" t="s">
        <v>114</v>
      </c>
      <c r="G34" s="100">
        <v>1</v>
      </c>
      <c r="H34" s="100" t="s">
        <v>239</v>
      </c>
      <c r="I34" s="100" t="s">
        <v>239</v>
      </c>
      <c r="J34" s="100"/>
      <c r="K34" s="100"/>
      <c r="L34" s="106"/>
      <c r="M34" s="106"/>
      <c r="N34" s="81"/>
      <c r="O34" s="40">
        <f t="shared" si="0"/>
        <v>1</v>
      </c>
      <c r="P34" s="66"/>
      <c r="Q34" s="67"/>
      <c r="R34" s="68"/>
      <c r="S34" s="68"/>
      <c r="T34" s="68"/>
      <c r="U34" s="68"/>
      <c r="V34" s="68"/>
    </row>
    <row r="35" spans="2:22" s="69" customFormat="1" ht="33.75" customHeight="1">
      <c r="B35" s="64"/>
      <c r="C35" s="65"/>
      <c r="D35" s="98" t="s">
        <v>259</v>
      </c>
      <c r="E35" s="99" t="s">
        <v>215</v>
      </c>
      <c r="F35" s="89" t="s">
        <v>310</v>
      </c>
      <c r="G35" s="100" t="s">
        <v>239</v>
      </c>
      <c r="H35" s="100" t="s">
        <v>239</v>
      </c>
      <c r="I35" s="100">
        <v>0</v>
      </c>
      <c r="J35" s="100"/>
      <c r="K35" s="100"/>
      <c r="L35" s="106"/>
      <c r="M35" s="106"/>
      <c r="N35" s="81"/>
      <c r="O35" s="40">
        <f t="shared" si="0"/>
        <v>0</v>
      </c>
      <c r="P35" s="66"/>
      <c r="Q35" s="67"/>
      <c r="R35" s="68"/>
      <c r="S35" s="68"/>
      <c r="T35" s="68"/>
      <c r="U35" s="68"/>
      <c r="V35" s="68"/>
    </row>
    <row r="36" spans="2:22" s="69" customFormat="1" ht="33.75" customHeight="1">
      <c r="B36" s="64"/>
      <c r="C36" s="65"/>
      <c r="D36" s="98"/>
      <c r="E36" s="99"/>
      <c r="F36" s="89"/>
      <c r="G36" s="100"/>
      <c r="H36" s="100"/>
      <c r="I36" s="100"/>
      <c r="J36" s="100"/>
      <c r="K36" s="100"/>
      <c r="L36" s="106"/>
      <c r="M36" s="106"/>
      <c r="N36" s="81"/>
      <c r="O36" s="40"/>
      <c r="P36" s="66"/>
      <c r="Q36" s="67"/>
      <c r="R36" s="68"/>
      <c r="S36" s="68"/>
      <c r="T36" s="68"/>
      <c r="U36" s="68"/>
      <c r="V36" s="68"/>
    </row>
    <row r="37" spans="2:22" s="69" customFormat="1" ht="33.75" customHeight="1">
      <c r="B37" s="64"/>
      <c r="C37" s="65"/>
      <c r="D37" s="98"/>
      <c r="E37" s="99"/>
      <c r="F37" s="89"/>
      <c r="G37" s="100"/>
      <c r="H37" s="100"/>
      <c r="I37" s="100"/>
      <c r="J37" s="100"/>
      <c r="K37" s="100"/>
      <c r="L37" s="106"/>
      <c r="M37" s="106"/>
      <c r="N37" s="81"/>
      <c r="O37" s="40"/>
      <c r="P37" s="66"/>
      <c r="Q37" s="67"/>
      <c r="R37" s="68"/>
      <c r="S37" s="68"/>
      <c r="T37" s="68"/>
      <c r="U37" s="68"/>
      <c r="V37" s="68"/>
    </row>
    <row r="38" spans="2:22" s="69" customFormat="1" ht="33.75" customHeight="1">
      <c r="B38" s="64"/>
      <c r="C38" s="65"/>
      <c r="D38" s="98"/>
      <c r="E38" s="11"/>
      <c r="F38" s="71"/>
      <c r="G38" s="100"/>
      <c r="H38" s="100"/>
      <c r="I38" s="100"/>
      <c r="J38" s="100"/>
      <c r="K38" s="100"/>
      <c r="L38" s="106"/>
      <c r="M38" s="106"/>
      <c r="N38" s="81"/>
      <c r="O38" s="40"/>
      <c r="P38" s="66"/>
      <c r="Q38" s="67"/>
      <c r="R38" s="68"/>
      <c r="S38" s="68"/>
      <c r="T38" s="68"/>
      <c r="U38" s="68"/>
      <c r="V38" s="68"/>
    </row>
    <row r="39" spans="2:22" s="69" customFormat="1" ht="33.75" customHeight="1">
      <c r="B39" s="64"/>
      <c r="C39" s="65"/>
      <c r="D39" s="98"/>
      <c r="E39" s="11" t="s">
        <v>42</v>
      </c>
      <c r="F39" s="71" t="s">
        <v>28</v>
      </c>
      <c r="G39" s="100"/>
      <c r="H39" s="100"/>
      <c r="I39" s="100"/>
      <c r="J39" s="100"/>
      <c r="K39" s="106"/>
      <c r="L39" s="106"/>
      <c r="M39" s="106"/>
      <c r="N39" s="81"/>
      <c r="O39" s="40">
        <f aca="true" t="shared" si="1" ref="O39:O72">SUM(G39:N39)</f>
        <v>0</v>
      </c>
      <c r="P39" s="66"/>
      <c r="Q39" s="67"/>
      <c r="R39" s="68"/>
      <c r="S39" s="68"/>
      <c r="T39" s="68"/>
      <c r="U39" s="68"/>
      <c r="V39" s="68"/>
    </row>
    <row r="40" spans="2:22" s="69" customFormat="1" ht="33.75" customHeight="1">
      <c r="B40" s="64"/>
      <c r="C40" s="65"/>
      <c r="D40" s="98"/>
      <c r="E40" s="10" t="s">
        <v>141</v>
      </c>
      <c r="F40" s="39" t="s">
        <v>138</v>
      </c>
      <c r="G40" s="100"/>
      <c r="H40" s="100"/>
      <c r="I40" s="100"/>
      <c r="J40" s="100"/>
      <c r="K40" s="106"/>
      <c r="L40" s="106"/>
      <c r="M40" s="106"/>
      <c r="N40" s="81"/>
      <c r="O40" s="40">
        <f t="shared" si="1"/>
        <v>0</v>
      </c>
      <c r="P40" s="66"/>
      <c r="Q40" s="67"/>
      <c r="R40" s="68"/>
      <c r="S40" s="68"/>
      <c r="T40" s="68"/>
      <c r="U40" s="68"/>
      <c r="V40" s="68"/>
    </row>
    <row r="41" spans="2:22" s="69" customFormat="1" ht="33.75" customHeight="1">
      <c r="B41" s="64"/>
      <c r="C41" s="65"/>
      <c r="D41" s="98"/>
      <c r="E41" s="10" t="s">
        <v>69</v>
      </c>
      <c r="F41" s="39" t="s">
        <v>46</v>
      </c>
      <c r="G41" s="100"/>
      <c r="H41" s="100"/>
      <c r="I41" s="100"/>
      <c r="J41" s="100"/>
      <c r="K41" s="106"/>
      <c r="L41" s="100"/>
      <c r="M41" s="100"/>
      <c r="N41" s="81"/>
      <c r="O41" s="40">
        <f t="shared" si="1"/>
        <v>0</v>
      </c>
      <c r="P41" s="66"/>
      <c r="Q41" s="67"/>
      <c r="R41" s="68"/>
      <c r="S41" s="68"/>
      <c r="T41" s="68"/>
      <c r="U41" s="68"/>
      <c r="V41" s="68"/>
    </row>
    <row r="42" spans="2:22" s="69" customFormat="1" ht="33.75" customHeight="1">
      <c r="B42" s="64"/>
      <c r="C42" s="65"/>
      <c r="D42" s="98"/>
      <c r="E42" s="10" t="s">
        <v>113</v>
      </c>
      <c r="F42" s="39" t="s">
        <v>28</v>
      </c>
      <c r="G42" s="100"/>
      <c r="H42" s="100"/>
      <c r="I42" s="100"/>
      <c r="J42" s="100"/>
      <c r="K42" s="106"/>
      <c r="L42" s="106"/>
      <c r="M42" s="106"/>
      <c r="N42" s="81"/>
      <c r="O42" s="40">
        <f t="shared" si="1"/>
        <v>0</v>
      </c>
      <c r="P42" s="66"/>
      <c r="Q42" s="67"/>
      <c r="R42" s="68"/>
      <c r="S42" s="68"/>
      <c r="T42" s="68"/>
      <c r="U42" s="68"/>
      <c r="V42" s="68"/>
    </row>
    <row r="43" spans="2:22" s="69" customFormat="1" ht="33.75" customHeight="1">
      <c r="B43" s="64"/>
      <c r="C43" s="65"/>
      <c r="D43" s="98"/>
      <c r="E43" s="10" t="s">
        <v>55</v>
      </c>
      <c r="F43" s="39" t="s">
        <v>28</v>
      </c>
      <c r="G43" s="100"/>
      <c r="H43" s="100"/>
      <c r="I43" s="100"/>
      <c r="J43" s="100"/>
      <c r="K43" s="106"/>
      <c r="L43" s="106"/>
      <c r="M43" s="106"/>
      <c r="N43" s="81"/>
      <c r="O43" s="40">
        <f t="shared" si="1"/>
        <v>0</v>
      </c>
      <c r="P43" s="66"/>
      <c r="Q43" s="67"/>
      <c r="R43" s="68"/>
      <c r="S43" s="68"/>
      <c r="T43" s="68"/>
      <c r="U43" s="68"/>
      <c r="V43" s="68"/>
    </row>
    <row r="44" spans="2:22" s="69" customFormat="1" ht="33.75" customHeight="1">
      <c r="B44" s="64"/>
      <c r="C44" s="65"/>
      <c r="D44" s="98"/>
      <c r="E44" s="10" t="s">
        <v>43</v>
      </c>
      <c r="F44" s="39" t="s">
        <v>28</v>
      </c>
      <c r="G44" s="100"/>
      <c r="H44" s="100"/>
      <c r="I44" s="100"/>
      <c r="J44" s="100"/>
      <c r="K44" s="106"/>
      <c r="L44" s="106"/>
      <c r="M44" s="100"/>
      <c r="N44" s="81"/>
      <c r="O44" s="40">
        <f t="shared" si="1"/>
        <v>0</v>
      </c>
      <c r="P44" s="66"/>
      <c r="Q44" s="67"/>
      <c r="R44" s="68"/>
      <c r="S44" s="68"/>
      <c r="T44" s="68"/>
      <c r="U44" s="68"/>
      <c r="V44" s="68"/>
    </row>
    <row r="45" spans="2:22" s="69" customFormat="1" ht="33.75" customHeight="1">
      <c r="B45" s="64"/>
      <c r="C45" s="65"/>
      <c r="D45" s="98"/>
      <c r="E45" s="10" t="s">
        <v>108</v>
      </c>
      <c r="F45" s="39" t="s">
        <v>97</v>
      </c>
      <c r="G45" s="100"/>
      <c r="H45" s="100"/>
      <c r="I45" s="100"/>
      <c r="J45" s="100"/>
      <c r="K45" s="106"/>
      <c r="L45" s="106"/>
      <c r="M45" s="106"/>
      <c r="N45" s="81"/>
      <c r="O45" s="40">
        <f t="shared" si="1"/>
        <v>0</v>
      </c>
      <c r="P45" s="66"/>
      <c r="Q45" s="67"/>
      <c r="R45" s="68"/>
      <c r="S45" s="68"/>
      <c r="T45" s="68"/>
      <c r="U45" s="68"/>
      <c r="V45" s="68"/>
    </row>
    <row r="46" spans="2:22" s="69" customFormat="1" ht="33.75" customHeight="1">
      <c r="B46" s="64"/>
      <c r="C46" s="65"/>
      <c r="D46" s="98"/>
      <c r="E46" s="10" t="s">
        <v>161</v>
      </c>
      <c r="F46" s="39" t="s">
        <v>51</v>
      </c>
      <c r="G46" s="100"/>
      <c r="H46" s="100"/>
      <c r="I46" s="100"/>
      <c r="J46" s="106"/>
      <c r="K46" s="106"/>
      <c r="L46" s="106"/>
      <c r="M46" s="106"/>
      <c r="N46" s="81"/>
      <c r="O46" s="13">
        <f t="shared" si="1"/>
        <v>0</v>
      </c>
      <c r="P46" s="66"/>
      <c r="Q46" s="67"/>
      <c r="R46" s="68"/>
      <c r="S46" s="68"/>
      <c r="T46" s="68"/>
      <c r="U46" s="68"/>
      <c r="V46" s="68"/>
    </row>
    <row r="47" spans="2:22" s="69" customFormat="1" ht="33.75" customHeight="1">
      <c r="B47" s="64"/>
      <c r="C47" s="65"/>
      <c r="D47" s="98"/>
      <c r="E47" s="11" t="s">
        <v>111</v>
      </c>
      <c r="F47" s="71" t="s">
        <v>61</v>
      </c>
      <c r="G47" s="100"/>
      <c r="H47" s="100"/>
      <c r="I47" s="100"/>
      <c r="J47" s="100"/>
      <c r="K47" s="106"/>
      <c r="L47" s="106"/>
      <c r="M47" s="106"/>
      <c r="N47" s="81"/>
      <c r="O47" s="40">
        <f t="shared" si="1"/>
        <v>0</v>
      </c>
      <c r="P47" s="66"/>
      <c r="Q47" s="67"/>
      <c r="R47" s="68"/>
      <c r="S47" s="68"/>
      <c r="T47" s="68"/>
      <c r="U47" s="68"/>
      <c r="V47" s="68"/>
    </row>
    <row r="48" spans="2:22" s="69" customFormat="1" ht="33.75" customHeight="1">
      <c r="B48" s="64"/>
      <c r="C48" s="65"/>
      <c r="D48" s="98"/>
      <c r="E48" s="10" t="s">
        <v>132</v>
      </c>
      <c r="F48" s="39" t="s">
        <v>133</v>
      </c>
      <c r="G48" s="100"/>
      <c r="H48" s="100"/>
      <c r="I48" s="100"/>
      <c r="J48" s="100"/>
      <c r="K48" s="106"/>
      <c r="L48" s="106"/>
      <c r="M48" s="106"/>
      <c r="N48" s="81"/>
      <c r="O48" s="40">
        <f t="shared" si="1"/>
        <v>0</v>
      </c>
      <c r="P48" s="66"/>
      <c r="Q48" s="67"/>
      <c r="R48" s="68"/>
      <c r="S48" s="68"/>
      <c r="T48" s="68"/>
      <c r="U48" s="68"/>
      <c r="V48" s="68"/>
    </row>
    <row r="49" spans="2:22" s="69" customFormat="1" ht="33.75" customHeight="1">
      <c r="B49" s="64"/>
      <c r="C49" s="65"/>
      <c r="D49" s="98"/>
      <c r="E49" s="10" t="s">
        <v>50</v>
      </c>
      <c r="F49" s="39" t="s">
        <v>89</v>
      </c>
      <c r="G49" s="100"/>
      <c r="H49" s="100"/>
      <c r="I49" s="100"/>
      <c r="J49" s="100"/>
      <c r="K49" s="106"/>
      <c r="L49" s="106"/>
      <c r="M49" s="106"/>
      <c r="N49" s="81"/>
      <c r="O49" s="40">
        <f t="shared" si="1"/>
        <v>0</v>
      </c>
      <c r="P49" s="66"/>
      <c r="Q49" s="67"/>
      <c r="R49" s="68"/>
      <c r="S49" s="68"/>
      <c r="T49" s="68"/>
      <c r="U49" s="68"/>
      <c r="V49" s="68"/>
    </row>
    <row r="50" spans="2:22" s="69" customFormat="1" ht="33.75" customHeight="1">
      <c r="B50" s="64"/>
      <c r="C50" s="65"/>
      <c r="D50" s="98"/>
      <c r="E50" s="10" t="s">
        <v>75</v>
      </c>
      <c r="F50" s="39" t="s">
        <v>46</v>
      </c>
      <c r="G50" s="100"/>
      <c r="H50" s="100"/>
      <c r="I50" s="100"/>
      <c r="J50" s="100"/>
      <c r="K50" s="106"/>
      <c r="L50" s="106"/>
      <c r="M50" s="106"/>
      <c r="N50" s="81"/>
      <c r="O50" s="40">
        <f t="shared" si="1"/>
        <v>0</v>
      </c>
      <c r="P50" s="66"/>
      <c r="Q50" s="67"/>
      <c r="R50" s="68"/>
      <c r="S50" s="68"/>
      <c r="T50" s="68"/>
      <c r="U50" s="68"/>
      <c r="V50" s="68"/>
    </row>
    <row r="51" spans="2:22" s="69" customFormat="1" ht="33.75" customHeight="1">
      <c r="B51" s="64"/>
      <c r="C51" s="65"/>
      <c r="D51" s="98"/>
      <c r="E51" s="131" t="s">
        <v>94</v>
      </c>
      <c r="F51" s="71" t="s">
        <v>44</v>
      </c>
      <c r="G51" s="100"/>
      <c r="H51" s="100"/>
      <c r="I51" s="100"/>
      <c r="J51" s="100"/>
      <c r="K51" s="106"/>
      <c r="L51" s="100"/>
      <c r="M51" s="106"/>
      <c r="N51" s="81"/>
      <c r="O51" s="40">
        <f t="shared" si="1"/>
        <v>0</v>
      </c>
      <c r="P51" s="66"/>
      <c r="Q51" s="67"/>
      <c r="R51" s="68"/>
      <c r="S51" s="68"/>
      <c r="T51" s="68"/>
      <c r="U51" s="68"/>
      <c r="V51" s="68"/>
    </row>
    <row r="52" spans="2:22" s="69" customFormat="1" ht="33.75" customHeight="1">
      <c r="B52" s="64"/>
      <c r="C52" s="65"/>
      <c r="D52" s="98"/>
      <c r="E52" s="10" t="s">
        <v>26</v>
      </c>
      <c r="F52" s="39" t="s">
        <v>28</v>
      </c>
      <c r="G52" s="100"/>
      <c r="H52" s="100"/>
      <c r="I52" s="100"/>
      <c r="J52" s="100"/>
      <c r="K52" s="106"/>
      <c r="L52" s="100"/>
      <c r="M52" s="106"/>
      <c r="N52" s="81"/>
      <c r="O52" s="40">
        <f t="shared" si="1"/>
        <v>0</v>
      </c>
      <c r="P52" s="66"/>
      <c r="Q52" s="67"/>
      <c r="R52" s="68"/>
      <c r="S52" s="68"/>
      <c r="T52" s="68"/>
      <c r="U52" s="68"/>
      <c r="V52" s="68"/>
    </row>
    <row r="53" spans="2:22" s="69" customFormat="1" ht="33.75" customHeight="1">
      <c r="B53" s="64"/>
      <c r="C53" s="65"/>
      <c r="D53" s="98"/>
      <c r="E53" s="77" t="s">
        <v>64</v>
      </c>
      <c r="F53" s="71" t="s">
        <v>28</v>
      </c>
      <c r="G53" s="100"/>
      <c r="H53" s="100"/>
      <c r="I53" s="100"/>
      <c r="J53" s="100"/>
      <c r="K53" s="106"/>
      <c r="L53" s="100"/>
      <c r="M53" s="100"/>
      <c r="N53" s="81"/>
      <c r="O53" s="40">
        <f t="shared" si="1"/>
        <v>0</v>
      </c>
      <c r="P53" s="66"/>
      <c r="Q53" s="67"/>
      <c r="R53" s="68"/>
      <c r="S53" s="68"/>
      <c r="T53" s="68"/>
      <c r="U53" s="68"/>
      <c r="V53" s="68"/>
    </row>
    <row r="54" spans="2:22" s="69" customFormat="1" ht="33.75" customHeight="1">
      <c r="B54" s="64"/>
      <c r="C54" s="65"/>
      <c r="D54" s="98"/>
      <c r="E54" s="80" t="s">
        <v>103</v>
      </c>
      <c r="F54" s="39" t="s">
        <v>44</v>
      </c>
      <c r="G54" s="100"/>
      <c r="H54" s="100"/>
      <c r="I54" s="100"/>
      <c r="J54" s="100"/>
      <c r="K54" s="106"/>
      <c r="L54" s="100"/>
      <c r="M54" s="106"/>
      <c r="N54" s="81"/>
      <c r="O54" s="40">
        <f t="shared" si="1"/>
        <v>0</v>
      </c>
      <c r="P54" s="66"/>
      <c r="Q54" s="67"/>
      <c r="R54" s="68"/>
      <c r="S54" s="68"/>
      <c r="T54" s="68"/>
      <c r="U54" s="68"/>
      <c r="V54" s="68"/>
    </row>
    <row r="55" spans="2:22" s="69" customFormat="1" ht="33.75" customHeight="1">
      <c r="B55" s="64"/>
      <c r="C55" s="65"/>
      <c r="D55" s="98"/>
      <c r="E55" s="11" t="s">
        <v>140</v>
      </c>
      <c r="F55" s="71" t="s">
        <v>47</v>
      </c>
      <c r="G55" s="100"/>
      <c r="H55" s="100"/>
      <c r="I55" s="100"/>
      <c r="J55" s="100"/>
      <c r="K55" s="106"/>
      <c r="L55" s="100"/>
      <c r="M55" s="106"/>
      <c r="N55" s="81"/>
      <c r="O55" s="40">
        <f t="shared" si="1"/>
        <v>0</v>
      </c>
      <c r="P55" s="66"/>
      <c r="Q55" s="67"/>
      <c r="R55" s="68"/>
      <c r="S55" s="68"/>
      <c r="T55" s="68"/>
      <c r="U55" s="68"/>
      <c r="V55" s="68"/>
    </row>
    <row r="56" spans="2:22" s="69" customFormat="1" ht="33.75" customHeight="1">
      <c r="B56" s="64"/>
      <c r="C56" s="65"/>
      <c r="D56" s="98"/>
      <c r="E56" s="80" t="s">
        <v>49</v>
      </c>
      <c r="F56" s="39" t="s">
        <v>28</v>
      </c>
      <c r="G56" s="100"/>
      <c r="H56" s="100"/>
      <c r="I56" s="100"/>
      <c r="J56" s="100"/>
      <c r="K56" s="106"/>
      <c r="L56" s="100"/>
      <c r="M56" s="106"/>
      <c r="N56" s="81"/>
      <c r="O56" s="40">
        <f t="shared" si="1"/>
        <v>0</v>
      </c>
      <c r="P56" s="66"/>
      <c r="Q56" s="67"/>
      <c r="R56" s="68"/>
      <c r="S56" s="68"/>
      <c r="T56" s="68"/>
      <c r="U56" s="68"/>
      <c r="V56" s="68"/>
    </row>
    <row r="57" spans="2:22" s="69" customFormat="1" ht="33.75" customHeight="1">
      <c r="B57" s="64"/>
      <c r="C57" s="65"/>
      <c r="D57" s="98"/>
      <c r="E57" s="99" t="s">
        <v>200</v>
      </c>
      <c r="F57" s="89" t="s">
        <v>28</v>
      </c>
      <c r="G57" s="100"/>
      <c r="H57" s="100"/>
      <c r="I57" s="100"/>
      <c r="J57" s="100"/>
      <c r="K57" s="106"/>
      <c r="L57" s="100"/>
      <c r="M57" s="106"/>
      <c r="N57" s="81"/>
      <c r="O57" s="40">
        <f t="shared" si="1"/>
        <v>0</v>
      </c>
      <c r="P57" s="66"/>
      <c r="Q57" s="67"/>
      <c r="R57" s="68"/>
      <c r="S57" s="68"/>
      <c r="T57" s="68"/>
      <c r="U57" s="68"/>
      <c r="V57" s="68"/>
    </row>
    <row r="58" spans="2:22" s="69" customFormat="1" ht="33.75" customHeight="1">
      <c r="B58" s="64"/>
      <c r="C58" s="65"/>
      <c r="D58" s="98"/>
      <c r="E58" s="10" t="s">
        <v>106</v>
      </c>
      <c r="F58" s="39" t="s">
        <v>107</v>
      </c>
      <c r="G58" s="100"/>
      <c r="H58" s="100"/>
      <c r="I58" s="100"/>
      <c r="J58" s="100"/>
      <c r="K58" s="106"/>
      <c r="L58" s="100"/>
      <c r="M58" s="100"/>
      <c r="N58" s="81"/>
      <c r="O58" s="40">
        <f t="shared" si="1"/>
        <v>0</v>
      </c>
      <c r="P58" s="66"/>
      <c r="Q58" s="67"/>
      <c r="R58" s="68"/>
      <c r="S58" s="68"/>
      <c r="T58" s="68"/>
      <c r="U58" s="68"/>
      <c r="V58" s="68"/>
    </row>
    <row r="59" spans="2:22" s="69" customFormat="1" ht="33.75" customHeight="1">
      <c r="B59" s="64"/>
      <c r="C59" s="65"/>
      <c r="D59" s="98"/>
      <c r="E59" s="80" t="s">
        <v>182</v>
      </c>
      <c r="F59" s="39" t="s">
        <v>114</v>
      </c>
      <c r="G59" s="100"/>
      <c r="H59" s="100"/>
      <c r="I59" s="100"/>
      <c r="J59" s="100"/>
      <c r="K59" s="106"/>
      <c r="L59" s="100"/>
      <c r="M59" s="106"/>
      <c r="N59" s="81"/>
      <c r="O59" s="40">
        <f t="shared" si="1"/>
        <v>0</v>
      </c>
      <c r="P59" s="66"/>
      <c r="Q59" s="67"/>
      <c r="R59" s="68"/>
      <c r="S59" s="68"/>
      <c r="T59" s="68"/>
      <c r="U59" s="68"/>
      <c r="V59" s="68"/>
    </row>
    <row r="60" spans="2:22" s="69" customFormat="1" ht="33.75" customHeight="1">
      <c r="B60" s="64"/>
      <c r="C60" s="65"/>
      <c r="D60" s="98"/>
      <c r="E60" s="99" t="s">
        <v>81</v>
      </c>
      <c r="F60" s="89" t="s">
        <v>28</v>
      </c>
      <c r="G60" s="100"/>
      <c r="H60" s="100"/>
      <c r="I60" s="100"/>
      <c r="J60" s="100"/>
      <c r="K60" s="106"/>
      <c r="L60" s="100"/>
      <c r="M60" s="106"/>
      <c r="N60" s="81"/>
      <c r="O60" s="40">
        <f t="shared" si="1"/>
        <v>0</v>
      </c>
      <c r="P60" s="66"/>
      <c r="Q60" s="67"/>
      <c r="R60" s="68"/>
      <c r="S60" s="68"/>
      <c r="T60" s="68"/>
      <c r="U60" s="68"/>
      <c r="V60" s="68"/>
    </row>
    <row r="61" spans="2:22" s="69" customFormat="1" ht="33.75" customHeight="1">
      <c r="B61" s="64"/>
      <c r="C61" s="65"/>
      <c r="D61" s="98"/>
      <c r="E61" s="99" t="s">
        <v>183</v>
      </c>
      <c r="F61" s="89" t="s">
        <v>169</v>
      </c>
      <c r="G61" s="100"/>
      <c r="H61" s="100"/>
      <c r="I61" s="100"/>
      <c r="J61" s="100"/>
      <c r="K61" s="106"/>
      <c r="L61" s="100"/>
      <c r="M61" s="106"/>
      <c r="N61" s="81"/>
      <c r="O61" s="40">
        <f t="shared" si="1"/>
        <v>0</v>
      </c>
      <c r="P61" s="66"/>
      <c r="Q61" s="67"/>
      <c r="R61" s="68"/>
      <c r="S61" s="68"/>
      <c r="T61" s="68"/>
      <c r="U61" s="68"/>
      <c r="V61" s="68"/>
    </row>
    <row r="62" spans="2:22" s="69" customFormat="1" ht="33.75" customHeight="1">
      <c r="B62" s="64"/>
      <c r="C62" s="65"/>
      <c r="D62" s="98"/>
      <c r="E62" s="99" t="s">
        <v>137</v>
      </c>
      <c r="F62" s="89" t="s">
        <v>28</v>
      </c>
      <c r="G62" s="100"/>
      <c r="H62" s="100"/>
      <c r="I62" s="100"/>
      <c r="J62" s="100"/>
      <c r="K62" s="106"/>
      <c r="L62" s="100"/>
      <c r="M62" s="106"/>
      <c r="N62" s="81"/>
      <c r="O62" s="40">
        <f t="shared" si="1"/>
        <v>0</v>
      </c>
      <c r="P62" s="66"/>
      <c r="Q62" s="67"/>
      <c r="R62" s="68"/>
      <c r="S62" s="68"/>
      <c r="T62" s="68"/>
      <c r="U62" s="68"/>
      <c r="V62" s="68"/>
    </row>
    <row r="63" spans="2:22" s="69" customFormat="1" ht="33.75" customHeight="1">
      <c r="B63" s="64"/>
      <c r="C63" s="65"/>
      <c r="D63" s="98"/>
      <c r="E63" s="86" t="s">
        <v>131</v>
      </c>
      <c r="F63" s="94" t="s">
        <v>28</v>
      </c>
      <c r="G63" s="100"/>
      <c r="H63" s="100"/>
      <c r="I63" s="100"/>
      <c r="J63" s="100"/>
      <c r="K63" s="106"/>
      <c r="L63" s="100"/>
      <c r="M63" s="100"/>
      <c r="N63" s="81"/>
      <c r="O63" s="40">
        <f t="shared" si="1"/>
        <v>0</v>
      </c>
      <c r="P63" s="66"/>
      <c r="Q63" s="67"/>
      <c r="R63" s="68"/>
      <c r="S63" s="68"/>
      <c r="T63" s="68"/>
      <c r="U63" s="68"/>
      <c r="V63" s="68"/>
    </row>
    <row r="64" spans="4:15" ht="33.75">
      <c r="D64" s="98"/>
      <c r="E64" s="99" t="s">
        <v>117</v>
      </c>
      <c r="F64" s="89" t="s">
        <v>107</v>
      </c>
      <c r="G64" s="100"/>
      <c r="H64" s="100"/>
      <c r="I64" s="100"/>
      <c r="J64" s="100"/>
      <c r="K64" s="106"/>
      <c r="L64" s="100"/>
      <c r="M64" s="100"/>
      <c r="N64" s="81"/>
      <c r="O64" s="40">
        <f t="shared" si="1"/>
        <v>0</v>
      </c>
    </row>
    <row r="65" spans="4:15" ht="33.75">
      <c r="D65" s="98"/>
      <c r="E65" s="99" t="s">
        <v>93</v>
      </c>
      <c r="F65" s="94" t="s">
        <v>47</v>
      </c>
      <c r="G65" s="100"/>
      <c r="H65" s="100"/>
      <c r="I65" s="100"/>
      <c r="J65" s="100"/>
      <c r="K65" s="106"/>
      <c r="L65" s="100"/>
      <c r="M65" s="106"/>
      <c r="N65" s="81"/>
      <c r="O65" s="40">
        <f t="shared" si="1"/>
        <v>0</v>
      </c>
    </row>
    <row r="66" spans="4:15" ht="33.75">
      <c r="D66" s="98"/>
      <c r="E66" s="99" t="s">
        <v>59</v>
      </c>
      <c r="F66" s="89" t="s">
        <v>28</v>
      </c>
      <c r="G66" s="100"/>
      <c r="H66" s="100"/>
      <c r="I66" s="100"/>
      <c r="J66" s="100"/>
      <c r="K66" s="106"/>
      <c r="L66" s="100"/>
      <c r="M66" s="106"/>
      <c r="N66" s="81"/>
      <c r="O66" s="40">
        <f t="shared" si="1"/>
        <v>0</v>
      </c>
    </row>
    <row r="67" spans="4:15" ht="33.75">
      <c r="D67" s="98"/>
      <c r="E67" s="99" t="s">
        <v>160</v>
      </c>
      <c r="F67" s="89" t="s">
        <v>145</v>
      </c>
      <c r="G67" s="100"/>
      <c r="H67" s="100"/>
      <c r="I67" s="100"/>
      <c r="J67" s="100"/>
      <c r="K67" s="106"/>
      <c r="L67" s="100"/>
      <c r="M67" s="106"/>
      <c r="N67" s="81"/>
      <c r="O67" s="40">
        <f t="shared" si="1"/>
        <v>0</v>
      </c>
    </row>
    <row r="68" spans="4:15" ht="33.75">
      <c r="D68" s="98"/>
      <c r="E68" s="99" t="s">
        <v>58</v>
      </c>
      <c r="F68" s="89" t="s">
        <v>44</v>
      </c>
      <c r="G68" s="100"/>
      <c r="H68" s="100"/>
      <c r="I68" s="100"/>
      <c r="J68" s="100"/>
      <c r="K68" s="106"/>
      <c r="L68" s="100"/>
      <c r="M68" s="106"/>
      <c r="N68" s="81"/>
      <c r="O68" s="40">
        <f t="shared" si="1"/>
        <v>0</v>
      </c>
    </row>
    <row r="69" spans="4:15" ht="33.75">
      <c r="D69" s="98"/>
      <c r="E69" s="99" t="s">
        <v>155</v>
      </c>
      <c r="F69" s="89" t="s">
        <v>51</v>
      </c>
      <c r="G69" s="100"/>
      <c r="H69" s="100"/>
      <c r="I69" s="100"/>
      <c r="J69" s="100"/>
      <c r="K69" s="106"/>
      <c r="L69" s="100"/>
      <c r="M69" s="106"/>
      <c r="N69" s="81"/>
      <c r="O69" s="40">
        <f t="shared" si="1"/>
        <v>0</v>
      </c>
    </row>
    <row r="70" spans="4:15" ht="33.75">
      <c r="D70" s="98"/>
      <c r="E70" s="86" t="s">
        <v>129</v>
      </c>
      <c r="F70" s="94" t="s">
        <v>114</v>
      </c>
      <c r="G70" s="100"/>
      <c r="H70" s="100"/>
      <c r="I70" s="100"/>
      <c r="J70" s="100"/>
      <c r="K70" s="106"/>
      <c r="L70" s="100"/>
      <c r="M70" s="100"/>
      <c r="N70" s="81"/>
      <c r="O70" s="40">
        <f t="shared" si="1"/>
        <v>0</v>
      </c>
    </row>
    <row r="71" spans="4:15" ht="33.75">
      <c r="D71" s="98"/>
      <c r="E71" s="99" t="s">
        <v>105</v>
      </c>
      <c r="F71" s="89" t="s">
        <v>28</v>
      </c>
      <c r="G71" s="100"/>
      <c r="H71" s="100"/>
      <c r="I71" s="100"/>
      <c r="J71" s="100"/>
      <c r="K71" s="106"/>
      <c r="L71" s="100"/>
      <c r="M71" s="100"/>
      <c r="N71" s="81"/>
      <c r="O71" s="40">
        <f t="shared" si="1"/>
        <v>0</v>
      </c>
    </row>
    <row r="72" spans="4:15" ht="33.75">
      <c r="D72" s="98"/>
      <c r="E72" s="99" t="s">
        <v>142</v>
      </c>
      <c r="F72" s="89" t="s">
        <v>143</v>
      </c>
      <c r="G72" s="100"/>
      <c r="H72" s="100"/>
      <c r="I72" s="100"/>
      <c r="J72" s="100"/>
      <c r="K72" s="106"/>
      <c r="L72" s="100"/>
      <c r="M72" s="100"/>
      <c r="N72" s="81"/>
      <c r="O72" s="40">
        <f t="shared" si="1"/>
        <v>0</v>
      </c>
    </row>
    <row r="73" spans="4:15" ht="33.75">
      <c r="D73" s="98"/>
      <c r="E73" s="99"/>
      <c r="F73" s="89"/>
      <c r="G73" s="100"/>
      <c r="H73" s="100"/>
      <c r="I73" s="100"/>
      <c r="J73" s="100"/>
      <c r="K73" s="106"/>
      <c r="L73" s="100"/>
      <c r="M73" s="100"/>
      <c r="N73" s="81"/>
      <c r="O73" s="40"/>
    </row>
    <row r="74" spans="4:15" ht="33.75">
      <c r="D74" s="98"/>
      <c r="E74" s="99"/>
      <c r="F74" s="89"/>
      <c r="G74" s="100"/>
      <c r="H74" s="100"/>
      <c r="I74" s="100"/>
      <c r="J74" s="100"/>
      <c r="K74" s="106"/>
      <c r="L74" s="100"/>
      <c r="M74" s="100"/>
      <c r="N74" s="81"/>
      <c r="O74" s="40"/>
    </row>
    <row r="75" spans="4:15" ht="33.75">
      <c r="D75" s="98"/>
      <c r="E75" s="99"/>
      <c r="F75" s="89"/>
      <c r="G75" s="100"/>
      <c r="H75" s="100"/>
      <c r="I75" s="100"/>
      <c r="J75" s="100"/>
      <c r="K75" s="106"/>
      <c r="L75" s="100"/>
      <c r="M75" s="100"/>
      <c r="N75" s="81"/>
      <c r="O75" s="40"/>
    </row>
    <row r="76" spans="4:15" ht="33.75">
      <c r="D76" s="98"/>
      <c r="E76" s="99"/>
      <c r="F76" s="89"/>
      <c r="G76" s="100"/>
      <c r="H76" s="100"/>
      <c r="I76" s="100"/>
      <c r="J76" s="100"/>
      <c r="K76" s="106"/>
      <c r="L76" s="100"/>
      <c r="M76" s="100"/>
      <c r="N76" s="81"/>
      <c r="O76" s="40"/>
    </row>
    <row r="77" spans="4:15" ht="33.75">
      <c r="D77" s="98"/>
      <c r="E77" s="99"/>
      <c r="F77" s="89"/>
      <c r="G77" s="100"/>
      <c r="H77" s="100"/>
      <c r="I77" s="100"/>
      <c r="J77" s="100"/>
      <c r="K77" s="106"/>
      <c r="L77" s="100"/>
      <c r="M77" s="100"/>
      <c r="N77" s="81"/>
      <c r="O77" s="40"/>
    </row>
    <row r="78" spans="4:15" ht="33.75">
      <c r="D78" s="98"/>
      <c r="E78" s="99"/>
      <c r="F78" s="89"/>
      <c r="G78" s="100"/>
      <c r="H78" s="100"/>
      <c r="I78" s="100"/>
      <c r="J78" s="100"/>
      <c r="K78" s="106"/>
      <c r="L78" s="100"/>
      <c r="M78" s="100"/>
      <c r="N78" s="81"/>
      <c r="O78" s="40"/>
    </row>
    <row r="79" spans="4:15" ht="33.75">
      <c r="D79" s="98"/>
      <c r="E79" s="99"/>
      <c r="F79" s="89"/>
      <c r="G79" s="100"/>
      <c r="H79" s="100"/>
      <c r="I79" s="100"/>
      <c r="J79" s="100"/>
      <c r="K79" s="106"/>
      <c r="L79" s="100"/>
      <c r="M79" s="100"/>
      <c r="N79" s="81"/>
      <c r="O79" s="40"/>
    </row>
  </sheetData>
  <sheetProtection selectLockedCells="1" selectUnlockedCells="1"/>
  <mergeCells count="2">
    <mergeCell ref="D2:P2"/>
    <mergeCell ref="D3:P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40" r:id="rId3"/>
  <colBreaks count="1" manualBreakCount="1">
    <brk id="16" min="2" max="55" man="1"/>
  </col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9"/>
  <sheetViews>
    <sheetView zoomScale="40" zoomScaleNormal="40" zoomScaleSheetLayoutView="25" zoomScalePageLayoutView="25" workbookViewId="0" topLeftCell="C2">
      <selection activeCell="F58" sqref="F58"/>
    </sheetView>
  </sheetViews>
  <sheetFormatPr defaultColWidth="9.140625" defaultRowHeight="12.75"/>
  <cols>
    <col min="1" max="2" width="0" style="0" hidden="1" customWidth="1"/>
    <col min="4" max="4" width="21.00390625" style="0" customWidth="1"/>
    <col min="5" max="5" width="21.00390625" style="0" hidden="1" customWidth="1"/>
    <col min="6" max="6" width="80.140625" style="0" customWidth="1"/>
    <col min="7" max="7" width="53.421875" style="0" hidden="1" customWidth="1"/>
    <col min="8" max="8" width="65.00390625" style="0" customWidth="1"/>
    <col min="9" max="11" width="16.7109375" style="0" customWidth="1"/>
    <col min="12" max="12" width="13.8515625" style="0" customWidth="1"/>
    <col min="13" max="13" width="16.7109375" style="0" customWidth="1"/>
    <col min="14" max="14" width="14.140625" style="0" customWidth="1"/>
    <col min="15" max="15" width="15.28125" style="0" customWidth="1"/>
    <col min="16" max="16" width="15.57421875" style="0" customWidth="1"/>
    <col min="17" max="17" width="19.57421875" style="0" customWidth="1"/>
  </cols>
  <sheetData>
    <row r="1" ht="12.75" hidden="1"/>
    <row r="2" spans="4:17" ht="57.75" customHeight="1">
      <c r="D2" s="132" t="s">
        <v>30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4:17" ht="48" customHeight="1">
      <c r="D3" s="133" t="s">
        <v>264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4:5" ht="48" customHeight="1">
      <c r="D4" s="24" t="s">
        <v>139</v>
      </c>
      <c r="E4" s="24"/>
    </row>
    <row r="5" ht="19.5" customHeight="1" thickBot="1"/>
    <row r="6" spans="2:23" s="35" customFormat="1" ht="60" customHeight="1" thickBot="1">
      <c r="B6" s="32"/>
      <c r="C6" s="33"/>
      <c r="D6" s="30" t="s">
        <v>0</v>
      </c>
      <c r="E6" s="30"/>
      <c r="F6" s="30" t="s">
        <v>1</v>
      </c>
      <c r="G6" s="30"/>
      <c r="H6" s="30" t="s">
        <v>3</v>
      </c>
      <c r="I6" s="30" t="s">
        <v>5</v>
      </c>
      <c r="J6" s="29" t="s">
        <v>6</v>
      </c>
      <c r="K6" s="29" t="s">
        <v>7</v>
      </c>
      <c r="L6" s="29" t="s">
        <v>8</v>
      </c>
      <c r="M6" s="30" t="s">
        <v>9</v>
      </c>
      <c r="N6" s="30" t="s">
        <v>10</v>
      </c>
      <c r="O6" s="30" t="s">
        <v>11</v>
      </c>
      <c r="P6" s="30" t="s">
        <v>12</v>
      </c>
      <c r="Q6" s="30" t="s">
        <v>2</v>
      </c>
      <c r="R6" s="33"/>
      <c r="S6" s="34"/>
      <c r="T6" s="34"/>
      <c r="U6" s="34"/>
      <c r="V6" s="34"/>
      <c r="W6" s="34"/>
    </row>
    <row r="7" spans="2:23" s="69" customFormat="1" ht="33.75" customHeight="1">
      <c r="B7" s="64"/>
      <c r="C7" s="65"/>
      <c r="D7" s="98" t="s">
        <v>5</v>
      </c>
      <c r="E7" s="121"/>
      <c r="F7" s="99" t="s">
        <v>223</v>
      </c>
      <c r="G7" s="110" t="s">
        <v>224</v>
      </c>
      <c r="H7" s="89" t="s">
        <v>225</v>
      </c>
      <c r="I7" s="100">
        <v>15</v>
      </c>
      <c r="J7" s="100" t="s">
        <v>239</v>
      </c>
      <c r="K7" s="100" t="s">
        <v>239</v>
      </c>
      <c r="L7" s="100"/>
      <c r="M7" s="100"/>
      <c r="N7" s="100"/>
      <c r="O7" s="100"/>
      <c r="P7" s="81"/>
      <c r="Q7" s="40">
        <f aca="true" t="shared" si="0" ref="Q7:Q23">SUM(I7:P7)</f>
        <v>15</v>
      </c>
      <c r="R7" s="67"/>
      <c r="S7" s="68"/>
      <c r="T7" s="68"/>
      <c r="U7" s="68"/>
      <c r="V7" s="68"/>
      <c r="W7" s="68"/>
    </row>
    <row r="8" spans="2:23" s="69" customFormat="1" ht="33.75" customHeight="1">
      <c r="B8" s="64"/>
      <c r="C8" s="65"/>
      <c r="D8" s="98" t="s">
        <v>6</v>
      </c>
      <c r="E8" s="121"/>
      <c r="F8" s="99" t="s">
        <v>226</v>
      </c>
      <c r="G8" s="110" t="s">
        <v>227</v>
      </c>
      <c r="H8" s="89" t="s">
        <v>90</v>
      </c>
      <c r="I8" s="100">
        <v>13</v>
      </c>
      <c r="J8" s="100" t="s">
        <v>239</v>
      </c>
      <c r="K8" s="100" t="s">
        <v>239</v>
      </c>
      <c r="L8" s="100"/>
      <c r="M8" s="100"/>
      <c r="N8" s="100"/>
      <c r="O8" s="100"/>
      <c r="P8" s="81"/>
      <c r="Q8" s="40">
        <f t="shared" si="0"/>
        <v>13</v>
      </c>
      <c r="R8" s="67"/>
      <c r="S8" s="68"/>
      <c r="T8" s="68"/>
      <c r="U8" s="68"/>
      <c r="V8" s="68"/>
      <c r="W8" s="68"/>
    </row>
    <row r="9" spans="2:23" s="69" customFormat="1" ht="33.75" customHeight="1">
      <c r="B9" s="64"/>
      <c r="C9" s="65"/>
      <c r="D9" s="98" t="s">
        <v>7</v>
      </c>
      <c r="E9" s="121"/>
      <c r="F9" s="99" t="s">
        <v>153</v>
      </c>
      <c r="G9" s="110" t="s">
        <v>228</v>
      </c>
      <c r="H9" s="89" t="s">
        <v>71</v>
      </c>
      <c r="I9" s="100">
        <v>12</v>
      </c>
      <c r="J9" s="100" t="s">
        <v>239</v>
      </c>
      <c r="K9" s="100" t="s">
        <v>239</v>
      </c>
      <c r="L9" s="100"/>
      <c r="M9" s="100"/>
      <c r="N9" s="100"/>
      <c r="O9" s="100"/>
      <c r="P9" s="81"/>
      <c r="Q9" s="40">
        <f t="shared" si="0"/>
        <v>12</v>
      </c>
      <c r="R9" s="67"/>
      <c r="S9" s="68"/>
      <c r="T9" s="68"/>
      <c r="U9" s="68"/>
      <c r="V9" s="68"/>
      <c r="W9" s="68"/>
    </row>
    <row r="10" spans="2:23" s="69" customFormat="1" ht="33.75" customHeight="1">
      <c r="B10" s="64"/>
      <c r="C10" s="65"/>
      <c r="D10" s="98" t="s">
        <v>8</v>
      </c>
      <c r="E10" s="121"/>
      <c r="F10" s="99" t="s">
        <v>70</v>
      </c>
      <c r="G10" s="110" t="s">
        <v>130</v>
      </c>
      <c r="H10" s="89" t="s">
        <v>28</v>
      </c>
      <c r="I10" s="100">
        <v>11</v>
      </c>
      <c r="J10" s="100" t="s">
        <v>239</v>
      </c>
      <c r="K10" s="100" t="s">
        <v>239</v>
      </c>
      <c r="L10" s="100"/>
      <c r="M10" s="100"/>
      <c r="N10" s="100"/>
      <c r="O10" s="100"/>
      <c r="P10" s="81"/>
      <c r="Q10" s="40">
        <f t="shared" si="0"/>
        <v>11</v>
      </c>
      <c r="R10" s="67"/>
      <c r="S10" s="68"/>
      <c r="T10" s="68"/>
      <c r="U10" s="68"/>
      <c r="V10" s="68"/>
      <c r="W10" s="68"/>
    </row>
    <row r="11" spans="2:23" s="69" customFormat="1" ht="33.75" customHeight="1">
      <c r="B11" s="64"/>
      <c r="C11" s="65"/>
      <c r="D11" s="98" t="s">
        <v>9</v>
      </c>
      <c r="E11" s="121"/>
      <c r="F11" s="99" t="s">
        <v>192</v>
      </c>
      <c r="G11" s="110" t="s">
        <v>230</v>
      </c>
      <c r="H11" s="89" t="s">
        <v>28</v>
      </c>
      <c r="I11" s="100">
        <v>10</v>
      </c>
      <c r="J11" s="100" t="s">
        <v>239</v>
      </c>
      <c r="K11" s="100" t="s">
        <v>239</v>
      </c>
      <c r="L11" s="100"/>
      <c r="M11" s="100"/>
      <c r="N11" s="100"/>
      <c r="O11" s="100"/>
      <c r="P11" s="81"/>
      <c r="Q11" s="40">
        <f t="shared" si="0"/>
        <v>10</v>
      </c>
      <c r="R11" s="67"/>
      <c r="S11" s="68"/>
      <c r="T11" s="68"/>
      <c r="U11" s="68"/>
      <c r="V11" s="68"/>
      <c r="W11" s="68"/>
    </row>
    <row r="12" spans="2:23" s="69" customFormat="1" ht="33.75" customHeight="1">
      <c r="B12" s="64"/>
      <c r="C12" s="65"/>
      <c r="D12" s="98" t="s">
        <v>10</v>
      </c>
      <c r="E12" s="121"/>
      <c r="F12" s="86" t="s">
        <v>152</v>
      </c>
      <c r="G12" s="125" t="s">
        <v>231</v>
      </c>
      <c r="H12" s="94" t="s">
        <v>202</v>
      </c>
      <c r="I12" s="100">
        <v>9</v>
      </c>
      <c r="J12" s="100" t="s">
        <v>239</v>
      </c>
      <c r="K12" s="100" t="s">
        <v>239</v>
      </c>
      <c r="L12" s="100"/>
      <c r="M12" s="100"/>
      <c r="N12" s="100"/>
      <c r="O12" s="100"/>
      <c r="P12" s="81"/>
      <c r="Q12" s="40">
        <f t="shared" si="0"/>
        <v>9</v>
      </c>
      <c r="R12" s="67"/>
      <c r="S12" s="68"/>
      <c r="T12" s="68"/>
      <c r="U12" s="68"/>
      <c r="V12" s="68"/>
      <c r="W12" s="68"/>
    </row>
    <row r="13" spans="2:23" s="69" customFormat="1" ht="33.75" customHeight="1">
      <c r="B13" s="64"/>
      <c r="C13" s="65"/>
      <c r="D13" s="98" t="s">
        <v>10</v>
      </c>
      <c r="E13" s="126"/>
      <c r="F13" s="10" t="s">
        <v>70</v>
      </c>
      <c r="G13" s="115" t="s">
        <v>232</v>
      </c>
      <c r="H13" s="39" t="s">
        <v>28</v>
      </c>
      <c r="I13" s="100">
        <v>8</v>
      </c>
      <c r="J13" s="100">
        <v>1</v>
      </c>
      <c r="K13" s="100" t="s">
        <v>239</v>
      </c>
      <c r="L13" s="100"/>
      <c r="M13" s="100"/>
      <c r="N13" s="100"/>
      <c r="O13" s="100"/>
      <c r="P13" s="81"/>
      <c r="Q13" s="40">
        <f t="shared" si="0"/>
        <v>9</v>
      </c>
      <c r="R13" s="67"/>
      <c r="S13" s="68"/>
      <c r="T13" s="68"/>
      <c r="U13" s="68"/>
      <c r="V13" s="68"/>
      <c r="W13" s="68"/>
    </row>
    <row r="14" spans="2:23" s="69" customFormat="1" ht="33.75" customHeight="1">
      <c r="B14" s="64"/>
      <c r="C14" s="65"/>
      <c r="D14" s="98" t="s">
        <v>12</v>
      </c>
      <c r="E14" s="126"/>
      <c r="F14" s="10" t="s">
        <v>226</v>
      </c>
      <c r="G14" s="115" t="s">
        <v>233</v>
      </c>
      <c r="H14" s="89" t="s">
        <v>90</v>
      </c>
      <c r="I14" s="127">
        <v>7</v>
      </c>
      <c r="J14" s="100" t="s">
        <v>239</v>
      </c>
      <c r="K14" s="100" t="s">
        <v>239</v>
      </c>
      <c r="L14" s="100"/>
      <c r="M14" s="100"/>
      <c r="N14" s="100"/>
      <c r="O14" s="100"/>
      <c r="P14" s="81"/>
      <c r="Q14" s="40">
        <f t="shared" si="0"/>
        <v>7</v>
      </c>
      <c r="R14" s="67"/>
      <c r="S14" s="68"/>
      <c r="T14" s="68"/>
      <c r="U14" s="68"/>
      <c r="V14" s="68"/>
      <c r="W14" s="68"/>
    </row>
    <row r="15" spans="2:23" s="69" customFormat="1" ht="33.75" customHeight="1">
      <c r="B15" s="64"/>
      <c r="C15" s="65"/>
      <c r="D15" s="98" t="s">
        <v>13</v>
      </c>
      <c r="E15" s="126"/>
      <c r="F15" s="86" t="s">
        <v>156</v>
      </c>
      <c r="G15" s="86" t="s">
        <v>234</v>
      </c>
      <c r="H15" s="71" t="s">
        <v>114</v>
      </c>
      <c r="I15" s="127">
        <v>6</v>
      </c>
      <c r="J15" s="100" t="s">
        <v>239</v>
      </c>
      <c r="K15" s="100" t="s">
        <v>239</v>
      </c>
      <c r="L15" s="100"/>
      <c r="M15" s="100"/>
      <c r="N15" s="100"/>
      <c r="O15" s="100"/>
      <c r="P15" s="81"/>
      <c r="Q15" s="40">
        <f t="shared" si="0"/>
        <v>6</v>
      </c>
      <c r="R15" s="67"/>
      <c r="S15" s="68"/>
      <c r="T15" s="68"/>
      <c r="U15" s="68"/>
      <c r="V15" s="68"/>
      <c r="W15" s="68"/>
    </row>
    <row r="16" spans="2:23" s="69" customFormat="1" ht="33.75" customHeight="1">
      <c r="B16" s="64"/>
      <c r="C16" s="65"/>
      <c r="D16" s="98" t="s">
        <v>14</v>
      </c>
      <c r="E16" s="126"/>
      <c r="F16" s="10" t="s">
        <v>70</v>
      </c>
      <c r="G16" s="115" t="s">
        <v>193</v>
      </c>
      <c r="H16" s="39" t="s">
        <v>28</v>
      </c>
      <c r="I16" s="127">
        <v>5</v>
      </c>
      <c r="J16" s="100" t="s">
        <v>239</v>
      </c>
      <c r="K16" s="100" t="s">
        <v>239</v>
      </c>
      <c r="L16" s="100"/>
      <c r="M16" s="100"/>
      <c r="N16" s="100"/>
      <c r="O16" s="100"/>
      <c r="P16" s="81"/>
      <c r="Q16" s="40">
        <f t="shared" si="0"/>
        <v>5</v>
      </c>
      <c r="R16" s="67"/>
      <c r="S16" s="68"/>
      <c r="T16" s="68"/>
      <c r="U16" s="68"/>
      <c r="V16" s="68"/>
      <c r="W16" s="68"/>
    </row>
    <row r="17" spans="2:23" s="69" customFormat="1" ht="33.75" customHeight="1">
      <c r="B17" s="64"/>
      <c r="C17" s="65"/>
      <c r="D17" s="98" t="s">
        <v>15</v>
      </c>
      <c r="E17" s="126"/>
      <c r="F17" s="10" t="s">
        <v>50</v>
      </c>
      <c r="G17" s="115" t="s">
        <v>159</v>
      </c>
      <c r="H17" s="39" t="s">
        <v>89</v>
      </c>
      <c r="I17" s="127">
        <v>4</v>
      </c>
      <c r="J17" s="100" t="s">
        <v>239</v>
      </c>
      <c r="K17" s="100" t="s">
        <v>239</v>
      </c>
      <c r="L17" s="100"/>
      <c r="M17" s="100"/>
      <c r="N17" s="100"/>
      <c r="O17" s="100"/>
      <c r="P17" s="81"/>
      <c r="Q17" s="40">
        <f t="shared" si="0"/>
        <v>4</v>
      </c>
      <c r="R17" s="67"/>
      <c r="S17" s="68"/>
      <c r="T17" s="68"/>
      <c r="U17" s="68"/>
      <c r="V17" s="68"/>
      <c r="W17" s="68"/>
    </row>
    <row r="18" spans="2:23" s="69" customFormat="1" ht="33.75" customHeight="1">
      <c r="B18" s="64"/>
      <c r="C18" s="65"/>
      <c r="D18" s="98" t="s">
        <v>15</v>
      </c>
      <c r="E18" s="126"/>
      <c r="F18" s="11" t="s">
        <v>236</v>
      </c>
      <c r="G18" s="11" t="s">
        <v>237</v>
      </c>
      <c r="H18" s="71" t="s">
        <v>107</v>
      </c>
      <c r="I18" s="127">
        <v>1</v>
      </c>
      <c r="J18" s="100">
        <v>3</v>
      </c>
      <c r="K18" s="100" t="s">
        <v>239</v>
      </c>
      <c r="L18" s="100"/>
      <c r="M18" s="100"/>
      <c r="N18" s="100"/>
      <c r="O18" s="100"/>
      <c r="P18" s="81"/>
      <c r="Q18" s="40">
        <f t="shared" si="0"/>
        <v>4</v>
      </c>
      <c r="R18" s="67"/>
      <c r="S18" s="68"/>
      <c r="T18" s="68"/>
      <c r="U18" s="68"/>
      <c r="V18" s="68"/>
      <c r="W18" s="68"/>
    </row>
    <row r="19" spans="2:23" s="69" customFormat="1" ht="33.75" customHeight="1">
      <c r="B19" s="64"/>
      <c r="C19" s="65"/>
      <c r="D19" s="98" t="s">
        <v>15</v>
      </c>
      <c r="E19" s="126"/>
      <c r="F19" s="11" t="s">
        <v>311</v>
      </c>
      <c r="G19" s="11" t="s">
        <v>312</v>
      </c>
      <c r="H19" s="71" t="s">
        <v>202</v>
      </c>
      <c r="I19" s="127" t="s">
        <v>239</v>
      </c>
      <c r="J19" s="100" t="s">
        <v>239</v>
      </c>
      <c r="K19" s="100">
        <v>4</v>
      </c>
      <c r="L19" s="100"/>
      <c r="M19" s="100"/>
      <c r="N19" s="100"/>
      <c r="O19" s="100"/>
      <c r="P19" s="81"/>
      <c r="Q19" s="40">
        <f t="shared" si="0"/>
        <v>4</v>
      </c>
      <c r="R19" s="67"/>
      <c r="S19" s="68"/>
      <c r="T19" s="68"/>
      <c r="U19" s="68"/>
      <c r="V19" s="68"/>
      <c r="W19" s="68"/>
    </row>
    <row r="20" spans="2:23" s="69" customFormat="1" ht="33.75" customHeight="1">
      <c r="B20" s="64"/>
      <c r="C20" s="65"/>
      <c r="D20" s="98" t="s">
        <v>19</v>
      </c>
      <c r="E20" s="126"/>
      <c r="F20" s="10" t="s">
        <v>152</v>
      </c>
      <c r="G20" s="115" t="s">
        <v>235</v>
      </c>
      <c r="H20" s="39" t="s">
        <v>220</v>
      </c>
      <c r="I20" s="127">
        <v>3</v>
      </c>
      <c r="J20" s="100" t="s">
        <v>239</v>
      </c>
      <c r="K20" s="100" t="s">
        <v>239</v>
      </c>
      <c r="L20" s="100"/>
      <c r="M20" s="100"/>
      <c r="N20" s="100"/>
      <c r="O20" s="100"/>
      <c r="P20" s="81"/>
      <c r="Q20" s="40">
        <f t="shared" si="0"/>
        <v>3</v>
      </c>
      <c r="R20" s="67"/>
      <c r="S20" s="68"/>
      <c r="T20" s="68"/>
      <c r="U20" s="68"/>
      <c r="V20" s="68"/>
      <c r="W20" s="68"/>
    </row>
    <row r="21" spans="2:23" s="69" customFormat="1" ht="33.75" customHeight="1">
      <c r="B21" s="64"/>
      <c r="C21" s="65"/>
      <c r="D21" s="98" t="s">
        <v>20</v>
      </c>
      <c r="E21" s="126"/>
      <c r="F21" s="11" t="s">
        <v>157</v>
      </c>
      <c r="G21" s="11" t="s">
        <v>158</v>
      </c>
      <c r="H21" s="71" t="s">
        <v>28</v>
      </c>
      <c r="I21" s="127">
        <v>2</v>
      </c>
      <c r="J21" s="100" t="s">
        <v>239</v>
      </c>
      <c r="K21" s="100" t="s">
        <v>239</v>
      </c>
      <c r="L21" s="100"/>
      <c r="M21" s="100"/>
      <c r="N21" s="100"/>
      <c r="O21" s="100"/>
      <c r="P21" s="81"/>
      <c r="Q21" s="40">
        <f t="shared" si="0"/>
        <v>2</v>
      </c>
      <c r="R21" s="67"/>
      <c r="S21" s="68"/>
      <c r="T21" s="68"/>
      <c r="U21" s="68"/>
      <c r="V21" s="68"/>
      <c r="W21" s="68"/>
    </row>
    <row r="22" spans="2:23" s="69" customFormat="1" ht="33.75" customHeight="1">
      <c r="B22" s="64"/>
      <c r="C22" s="65"/>
      <c r="D22" s="98" t="s">
        <v>20</v>
      </c>
      <c r="E22" s="126"/>
      <c r="F22" s="11" t="s">
        <v>192</v>
      </c>
      <c r="G22" s="11" t="s">
        <v>313</v>
      </c>
      <c r="H22" s="71" t="s">
        <v>28</v>
      </c>
      <c r="I22" s="127" t="s">
        <v>239</v>
      </c>
      <c r="J22" s="100" t="s">
        <v>239</v>
      </c>
      <c r="K22" s="100">
        <v>2</v>
      </c>
      <c r="L22" s="100"/>
      <c r="M22" s="100"/>
      <c r="N22" s="100"/>
      <c r="O22" s="100"/>
      <c r="P22" s="81"/>
      <c r="Q22" s="40">
        <f t="shared" si="0"/>
        <v>2</v>
      </c>
      <c r="R22" s="67"/>
      <c r="S22" s="68"/>
      <c r="T22" s="68"/>
      <c r="U22" s="68"/>
      <c r="V22" s="68"/>
      <c r="W22" s="68"/>
    </row>
    <row r="23" spans="2:23" s="69" customFormat="1" ht="33.75" customHeight="1">
      <c r="B23" s="64"/>
      <c r="C23" s="65"/>
      <c r="D23" s="98" t="s">
        <v>22</v>
      </c>
      <c r="E23" s="126"/>
      <c r="F23" s="11" t="s">
        <v>302</v>
      </c>
      <c r="G23" s="11" t="s">
        <v>314</v>
      </c>
      <c r="H23" s="71" t="s">
        <v>71</v>
      </c>
      <c r="I23" s="127" t="s">
        <v>239</v>
      </c>
      <c r="J23" s="100" t="s">
        <v>239</v>
      </c>
      <c r="K23" s="100">
        <v>1</v>
      </c>
      <c r="L23" s="100"/>
      <c r="M23" s="100"/>
      <c r="N23" s="100"/>
      <c r="O23" s="100"/>
      <c r="P23" s="81"/>
      <c r="Q23" s="40">
        <f t="shared" si="0"/>
        <v>1</v>
      </c>
      <c r="R23" s="67"/>
      <c r="S23" s="68"/>
      <c r="T23" s="68"/>
      <c r="U23" s="68"/>
      <c r="V23" s="68"/>
      <c r="W23" s="68"/>
    </row>
    <row r="24" spans="2:23" s="69" customFormat="1" ht="33.75" customHeight="1">
      <c r="B24" s="64"/>
      <c r="C24" s="65"/>
      <c r="D24" s="98"/>
      <c r="E24" s="126"/>
      <c r="F24" s="11"/>
      <c r="G24" s="11"/>
      <c r="H24" s="71"/>
      <c r="I24" s="127"/>
      <c r="J24" s="100"/>
      <c r="K24" s="100"/>
      <c r="L24" s="100"/>
      <c r="M24" s="100"/>
      <c r="N24" s="100"/>
      <c r="O24" s="100"/>
      <c r="P24" s="81"/>
      <c r="Q24" s="40"/>
      <c r="R24" s="67"/>
      <c r="S24" s="68"/>
      <c r="T24" s="68"/>
      <c r="U24" s="68"/>
      <c r="V24" s="68"/>
      <c r="W24" s="68"/>
    </row>
    <row r="25" spans="2:23" s="69" customFormat="1" ht="33.75" customHeight="1">
      <c r="B25" s="64"/>
      <c r="C25" s="65"/>
      <c r="D25" s="98"/>
      <c r="E25" s="126"/>
      <c r="F25" s="11"/>
      <c r="G25" s="11"/>
      <c r="H25" s="71"/>
      <c r="I25" s="127"/>
      <c r="J25" s="100"/>
      <c r="K25" s="100"/>
      <c r="L25" s="100"/>
      <c r="M25" s="100"/>
      <c r="N25" s="100"/>
      <c r="O25" s="100"/>
      <c r="P25" s="81"/>
      <c r="Q25" s="40"/>
      <c r="R25" s="67"/>
      <c r="S25" s="68"/>
      <c r="T25" s="68"/>
      <c r="U25" s="68"/>
      <c r="V25" s="68"/>
      <c r="W25" s="68"/>
    </row>
    <row r="26" spans="2:23" s="69" customFormat="1" ht="33.75" customHeight="1">
      <c r="B26" s="64"/>
      <c r="C26" s="65"/>
      <c r="D26" s="98"/>
      <c r="E26" s="126"/>
      <c r="G26" s="11"/>
      <c r="H26" s="128"/>
      <c r="I26" s="106"/>
      <c r="J26" s="106"/>
      <c r="K26" s="106"/>
      <c r="L26" s="100"/>
      <c r="M26" s="106"/>
      <c r="N26" s="100"/>
      <c r="O26" s="100"/>
      <c r="P26" s="81"/>
      <c r="Q26" s="40">
        <f>SUM(I26:P26)</f>
        <v>0</v>
      </c>
      <c r="R26" s="67"/>
      <c r="S26" s="68"/>
      <c r="T26" s="68"/>
      <c r="U26" s="68"/>
      <c r="V26" s="68"/>
      <c r="W26" s="68"/>
    </row>
    <row r="27" spans="4:17" ht="33.75">
      <c r="D27" s="98"/>
      <c r="E27" s="121"/>
      <c r="F27" s="86"/>
      <c r="G27" s="110"/>
      <c r="H27" s="71"/>
      <c r="I27" s="100"/>
      <c r="J27" s="100"/>
      <c r="K27" s="100"/>
      <c r="L27" s="100"/>
      <c r="M27" s="106"/>
      <c r="N27" s="100"/>
      <c r="O27" s="100"/>
      <c r="P27" s="81"/>
      <c r="Q27" s="40"/>
    </row>
    <row r="28" spans="4:17" ht="33.75">
      <c r="D28" s="98"/>
      <c r="E28" s="121"/>
      <c r="F28" s="86"/>
      <c r="G28" s="110"/>
      <c r="H28" s="71"/>
      <c r="I28" s="100"/>
      <c r="J28" s="100"/>
      <c r="K28" s="100"/>
      <c r="L28" s="100"/>
      <c r="M28" s="106"/>
      <c r="N28" s="100"/>
      <c r="O28" s="100"/>
      <c r="P28" s="81"/>
      <c r="Q28" s="40"/>
    </row>
    <row r="29" spans="4:17" ht="33.75">
      <c r="D29" s="98"/>
      <c r="E29" s="121"/>
      <c r="F29" s="86"/>
      <c r="G29" s="110"/>
      <c r="H29" s="71"/>
      <c r="I29" s="100"/>
      <c r="J29" s="100"/>
      <c r="K29" s="100"/>
      <c r="L29" s="100"/>
      <c r="M29" s="106"/>
      <c r="N29" s="100"/>
      <c r="O29" s="100"/>
      <c r="P29" s="81"/>
      <c r="Q29" s="40"/>
    </row>
  </sheetData>
  <sheetProtection selectLockedCells="1" selectUnlockedCells="1"/>
  <mergeCells count="2">
    <mergeCell ref="D2:Q2"/>
    <mergeCell ref="D3:Q3"/>
  </mergeCells>
  <printOptions/>
  <pageMargins left="0.1968503937007874" right="0.1968503937007874" top="0.4724409448818898" bottom="0.5905511811023623" header="0" footer="0"/>
  <pageSetup horizontalDpi="600" verticalDpi="600" orientation="landscape" paperSize="9" scale="40" r:id="rId3"/>
  <colBreaks count="1" manualBreakCount="1">
    <brk id="17" min="2" max="55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S32"/>
  <sheetViews>
    <sheetView zoomScale="40" zoomScaleNormal="40" zoomScaleSheetLayoutView="25" workbookViewId="0" topLeftCell="C2">
      <selection activeCell="E59" sqref="E59"/>
    </sheetView>
  </sheetViews>
  <sheetFormatPr defaultColWidth="9.140625" defaultRowHeight="12.75"/>
  <cols>
    <col min="1" max="2" width="0" style="49" hidden="1" customWidth="1"/>
    <col min="3" max="3" width="9.140625" style="49" customWidth="1"/>
    <col min="4" max="4" width="20.28125" style="49" bestFit="1" customWidth="1"/>
    <col min="5" max="5" width="95.57421875" style="49" bestFit="1" customWidth="1"/>
    <col min="6" max="6" width="80.28125" style="49" customWidth="1"/>
    <col min="7" max="13" width="16.7109375" style="49" customWidth="1"/>
    <col min="14" max="14" width="16.7109375" style="61" customWidth="1"/>
    <col min="15" max="15" width="20.00390625" style="49" bestFit="1" customWidth="1"/>
    <col min="16" max="16384" width="9.140625" style="49" customWidth="1"/>
  </cols>
  <sheetData>
    <row r="1" ht="12.75" hidden="1"/>
    <row r="2" spans="4:15" ht="63.75" customHeight="1">
      <c r="D2" s="132" t="s">
        <v>30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4:15" ht="63.75" customHeight="1">
      <c r="D3" s="133" t="s">
        <v>238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45.75" customHeight="1">
      <c r="D4" s="51" t="s">
        <v>37</v>
      </c>
    </row>
    <row r="5" ht="21.75" customHeight="1" thickBot="1"/>
    <row r="6" spans="2:19" s="55" customFormat="1" ht="60" customHeight="1" thickBot="1">
      <c r="B6" s="52"/>
      <c r="C6" s="53"/>
      <c r="D6" s="37" t="s">
        <v>0</v>
      </c>
      <c r="E6" s="38" t="s">
        <v>1</v>
      </c>
      <c r="F6" s="38" t="s">
        <v>3</v>
      </c>
      <c r="G6" s="30" t="s">
        <v>5</v>
      </c>
      <c r="H6" s="29" t="s">
        <v>6</v>
      </c>
      <c r="I6" s="29" t="s">
        <v>7</v>
      </c>
      <c r="J6" s="29" t="s">
        <v>8</v>
      </c>
      <c r="K6" s="30" t="s">
        <v>9</v>
      </c>
      <c r="L6" s="30" t="s">
        <v>10</v>
      </c>
      <c r="M6" s="30" t="s">
        <v>11</v>
      </c>
      <c r="N6" s="30" t="s">
        <v>12</v>
      </c>
      <c r="O6" s="30" t="s">
        <v>2</v>
      </c>
      <c r="P6" s="53"/>
      <c r="Q6" s="54"/>
      <c r="R6" s="54"/>
      <c r="S6" s="54"/>
    </row>
    <row r="7" spans="2:16" ht="33.75" customHeight="1">
      <c r="B7" s="56"/>
      <c r="C7" s="57"/>
      <c r="D7" s="82" t="s">
        <v>5</v>
      </c>
      <c r="E7" s="111" t="s">
        <v>199</v>
      </c>
      <c r="F7" s="42" t="s">
        <v>71</v>
      </c>
      <c r="G7" s="18">
        <v>10</v>
      </c>
      <c r="H7" s="21">
        <v>13</v>
      </c>
      <c r="I7" s="21">
        <v>9</v>
      </c>
      <c r="J7" s="21"/>
      <c r="K7" s="21"/>
      <c r="L7" s="21"/>
      <c r="M7" s="21"/>
      <c r="N7" s="19"/>
      <c r="O7" s="40">
        <f aca="true" t="shared" si="0" ref="O7:O29">SUM(G7:M7)</f>
        <v>32</v>
      </c>
      <c r="P7" s="58"/>
    </row>
    <row r="8" spans="2:16" ht="33.75" customHeight="1">
      <c r="B8" s="56"/>
      <c r="C8" s="57"/>
      <c r="D8" s="82" t="s">
        <v>6</v>
      </c>
      <c r="E8" s="43" t="s">
        <v>215</v>
      </c>
      <c r="F8" s="39" t="s">
        <v>114</v>
      </c>
      <c r="G8" s="18">
        <v>13</v>
      </c>
      <c r="H8" s="21">
        <v>12</v>
      </c>
      <c r="I8" s="21">
        <v>2</v>
      </c>
      <c r="J8" s="21"/>
      <c r="K8" s="21"/>
      <c r="L8" s="21"/>
      <c r="M8" s="21"/>
      <c r="N8" s="19"/>
      <c r="O8" s="40">
        <f t="shared" si="0"/>
        <v>27</v>
      </c>
      <c r="P8" s="58"/>
    </row>
    <row r="9" spans="2:16" ht="33.75" customHeight="1">
      <c r="B9" s="56"/>
      <c r="C9" s="57"/>
      <c r="D9" s="82" t="s">
        <v>7</v>
      </c>
      <c r="E9" s="10" t="s">
        <v>167</v>
      </c>
      <c r="F9" s="39" t="s">
        <v>114</v>
      </c>
      <c r="G9" s="18">
        <v>15</v>
      </c>
      <c r="H9" s="21">
        <v>11</v>
      </c>
      <c r="I9" s="21" t="s">
        <v>239</v>
      </c>
      <c r="J9" s="21"/>
      <c r="K9" s="21"/>
      <c r="L9" s="21"/>
      <c r="M9" s="21"/>
      <c r="N9" s="19"/>
      <c r="O9" s="40">
        <f t="shared" si="0"/>
        <v>26</v>
      </c>
      <c r="P9" s="58"/>
    </row>
    <row r="10" spans="2:16" ht="33.75" customHeight="1">
      <c r="B10" s="56"/>
      <c r="C10" s="57"/>
      <c r="D10" s="82" t="s">
        <v>8</v>
      </c>
      <c r="E10" s="43" t="s">
        <v>55</v>
      </c>
      <c r="F10" s="42" t="s">
        <v>28</v>
      </c>
      <c r="G10" s="18">
        <v>3</v>
      </c>
      <c r="H10" s="21">
        <v>15</v>
      </c>
      <c r="I10" s="21">
        <v>6</v>
      </c>
      <c r="J10" s="21"/>
      <c r="K10" s="21"/>
      <c r="L10" s="21"/>
      <c r="M10" s="21"/>
      <c r="N10" s="19"/>
      <c r="O10" s="40">
        <f t="shared" si="0"/>
        <v>24</v>
      </c>
      <c r="P10" s="58"/>
    </row>
    <row r="11" spans="2:16" ht="33.75" customHeight="1">
      <c r="B11" s="56"/>
      <c r="C11" s="57"/>
      <c r="D11" s="82" t="s">
        <v>9</v>
      </c>
      <c r="E11" s="11" t="s">
        <v>42</v>
      </c>
      <c r="F11" s="71" t="s">
        <v>28</v>
      </c>
      <c r="G11" s="18">
        <v>7</v>
      </c>
      <c r="H11" s="21">
        <v>5</v>
      </c>
      <c r="I11" s="21">
        <v>10</v>
      </c>
      <c r="J11" s="21"/>
      <c r="K11" s="21"/>
      <c r="L11" s="21"/>
      <c r="M11" s="21"/>
      <c r="N11" s="19"/>
      <c r="O11" s="40">
        <f t="shared" si="0"/>
        <v>22</v>
      </c>
      <c r="P11" s="58"/>
    </row>
    <row r="12" spans="2:16" ht="33.75" customHeight="1">
      <c r="B12" s="56"/>
      <c r="C12" s="57"/>
      <c r="D12" s="82" t="s">
        <v>9</v>
      </c>
      <c r="E12" s="10" t="s">
        <v>49</v>
      </c>
      <c r="F12" s="42" t="s">
        <v>28</v>
      </c>
      <c r="G12" s="18">
        <v>8</v>
      </c>
      <c r="H12" s="21" t="s">
        <v>239</v>
      </c>
      <c r="I12" s="21">
        <v>14</v>
      </c>
      <c r="J12" s="21"/>
      <c r="K12" s="21"/>
      <c r="L12" s="21"/>
      <c r="M12" s="21"/>
      <c r="N12" s="19"/>
      <c r="O12" s="40">
        <f t="shared" si="0"/>
        <v>22</v>
      </c>
      <c r="P12" s="58"/>
    </row>
    <row r="13" spans="2:16" ht="33.75" customHeight="1">
      <c r="B13" s="56"/>
      <c r="C13" s="57"/>
      <c r="D13" s="82" t="s">
        <v>11</v>
      </c>
      <c r="E13" s="10" t="s">
        <v>76</v>
      </c>
      <c r="F13" s="39" t="s">
        <v>46</v>
      </c>
      <c r="G13" s="18" t="s">
        <v>239</v>
      </c>
      <c r="H13" s="21">
        <v>9.5</v>
      </c>
      <c r="I13" s="21">
        <v>11</v>
      </c>
      <c r="J13" s="21"/>
      <c r="K13" s="21"/>
      <c r="L13" s="21"/>
      <c r="M13" s="21"/>
      <c r="N13" s="19"/>
      <c r="O13" s="40">
        <f t="shared" si="0"/>
        <v>20.5</v>
      </c>
      <c r="P13" s="58"/>
    </row>
    <row r="14" spans="2:16" ht="33.75" customHeight="1">
      <c r="B14" s="56"/>
      <c r="C14" s="57"/>
      <c r="D14" s="82" t="s">
        <v>12</v>
      </c>
      <c r="E14" s="130" t="s">
        <v>216</v>
      </c>
      <c r="F14" s="72" t="s">
        <v>71</v>
      </c>
      <c r="G14" s="18">
        <v>11</v>
      </c>
      <c r="H14" s="21">
        <v>8</v>
      </c>
      <c r="I14" s="21" t="s">
        <v>239</v>
      </c>
      <c r="J14" s="21"/>
      <c r="K14" s="21"/>
      <c r="L14" s="21"/>
      <c r="M14" s="21"/>
      <c r="N14" s="19"/>
      <c r="O14" s="40">
        <f t="shared" si="0"/>
        <v>19</v>
      </c>
      <c r="P14" s="58"/>
    </row>
    <row r="15" spans="2:16" ht="33.75" customHeight="1">
      <c r="B15" s="56"/>
      <c r="C15" s="57"/>
      <c r="D15" s="82" t="s">
        <v>13</v>
      </c>
      <c r="E15" s="10" t="s">
        <v>68</v>
      </c>
      <c r="F15" s="39" t="s">
        <v>28</v>
      </c>
      <c r="G15" s="18" t="s">
        <v>239</v>
      </c>
      <c r="H15" s="21">
        <v>9.5</v>
      </c>
      <c r="I15" s="21">
        <v>7</v>
      </c>
      <c r="J15" s="21"/>
      <c r="K15" s="21"/>
      <c r="L15" s="21"/>
      <c r="M15" s="21"/>
      <c r="N15" s="19"/>
      <c r="O15" s="40">
        <f t="shared" si="0"/>
        <v>16.5</v>
      </c>
      <c r="P15" s="58"/>
    </row>
    <row r="16" spans="2:16" ht="33.75" customHeight="1">
      <c r="B16" s="56"/>
      <c r="C16" s="57"/>
      <c r="D16" s="82" t="s">
        <v>14</v>
      </c>
      <c r="E16" s="107" t="s">
        <v>29</v>
      </c>
      <c r="F16" s="72" t="s">
        <v>145</v>
      </c>
      <c r="G16" s="18" t="s">
        <v>239</v>
      </c>
      <c r="H16" s="21" t="s">
        <v>239</v>
      </c>
      <c r="I16" s="21">
        <v>16</v>
      </c>
      <c r="J16" s="21"/>
      <c r="K16" s="21"/>
      <c r="L16" s="21"/>
      <c r="M16" s="21"/>
      <c r="N16" s="19"/>
      <c r="O16" s="40">
        <f t="shared" si="0"/>
        <v>16</v>
      </c>
      <c r="P16" s="58"/>
    </row>
    <row r="17" spans="2:16" ht="33.75" customHeight="1">
      <c r="B17" s="56"/>
      <c r="C17" s="57"/>
      <c r="D17" s="82" t="s">
        <v>15</v>
      </c>
      <c r="E17" s="10" t="s">
        <v>155</v>
      </c>
      <c r="F17" s="39" t="s">
        <v>51</v>
      </c>
      <c r="G17" s="18">
        <v>12</v>
      </c>
      <c r="H17" s="21" t="s">
        <v>239</v>
      </c>
      <c r="I17" s="21" t="s">
        <v>239</v>
      </c>
      <c r="J17" s="21"/>
      <c r="K17" s="21"/>
      <c r="L17" s="21"/>
      <c r="M17" s="21"/>
      <c r="N17" s="19"/>
      <c r="O17" s="40">
        <f t="shared" si="0"/>
        <v>12</v>
      </c>
      <c r="P17" s="58"/>
    </row>
    <row r="18" spans="2:16" ht="33.75" customHeight="1">
      <c r="B18" s="56"/>
      <c r="C18" s="57"/>
      <c r="D18" s="82" t="s">
        <v>15</v>
      </c>
      <c r="E18" s="15" t="s">
        <v>303</v>
      </c>
      <c r="F18" s="42" t="s">
        <v>304</v>
      </c>
      <c r="G18" s="18" t="s">
        <v>239</v>
      </c>
      <c r="H18" s="21" t="s">
        <v>239</v>
      </c>
      <c r="I18" s="21">
        <v>12</v>
      </c>
      <c r="J18" s="21"/>
      <c r="K18" s="21"/>
      <c r="L18" s="21"/>
      <c r="M18" s="21"/>
      <c r="N18" s="19"/>
      <c r="O18" s="13">
        <f t="shared" si="0"/>
        <v>12</v>
      </c>
      <c r="P18" s="58"/>
    </row>
    <row r="19" spans="2:16" ht="33.75" customHeight="1">
      <c r="B19" s="56"/>
      <c r="C19" s="57"/>
      <c r="D19" s="82" t="s">
        <v>17</v>
      </c>
      <c r="E19" s="15" t="s">
        <v>58</v>
      </c>
      <c r="F19" s="42" t="s">
        <v>71</v>
      </c>
      <c r="G19" s="18" t="s">
        <v>239</v>
      </c>
      <c r="H19" s="21" t="s">
        <v>239</v>
      </c>
      <c r="I19" s="21">
        <v>8</v>
      </c>
      <c r="J19" s="21"/>
      <c r="K19" s="21"/>
      <c r="L19" s="21"/>
      <c r="M19" s="21"/>
      <c r="N19" s="19"/>
      <c r="O19" s="13">
        <f t="shared" si="0"/>
        <v>8</v>
      </c>
      <c r="P19" s="58"/>
    </row>
    <row r="20" spans="2:16" ht="33.75" customHeight="1">
      <c r="B20" s="56"/>
      <c r="C20" s="57"/>
      <c r="D20" s="82" t="s">
        <v>19</v>
      </c>
      <c r="E20" s="10" t="s">
        <v>50</v>
      </c>
      <c r="F20" s="39" t="s">
        <v>89</v>
      </c>
      <c r="G20" s="18" t="s">
        <v>239</v>
      </c>
      <c r="H20" s="21">
        <v>7</v>
      </c>
      <c r="I20" s="21">
        <v>0</v>
      </c>
      <c r="J20" s="21"/>
      <c r="K20" s="21"/>
      <c r="L20" s="21"/>
      <c r="M20" s="21"/>
      <c r="N20" s="19"/>
      <c r="O20" s="13">
        <f t="shared" si="0"/>
        <v>7</v>
      </c>
      <c r="P20" s="58"/>
    </row>
    <row r="21" spans="2:16" ht="33.75" customHeight="1">
      <c r="B21" s="56"/>
      <c r="C21" s="57"/>
      <c r="D21" s="82" t="s">
        <v>20</v>
      </c>
      <c r="E21" s="111" t="s">
        <v>217</v>
      </c>
      <c r="F21" s="72" t="s">
        <v>51</v>
      </c>
      <c r="G21" s="18">
        <v>6</v>
      </c>
      <c r="H21" s="21" t="s">
        <v>239</v>
      </c>
      <c r="I21" s="21" t="s">
        <v>239</v>
      </c>
      <c r="J21" s="21"/>
      <c r="K21" s="21"/>
      <c r="L21" s="21"/>
      <c r="M21" s="21"/>
      <c r="N21" s="19"/>
      <c r="O21" s="13">
        <f t="shared" si="0"/>
        <v>6</v>
      </c>
      <c r="P21" s="58"/>
    </row>
    <row r="22" spans="2:16" ht="33.75" customHeight="1">
      <c r="B22" s="56"/>
      <c r="C22" s="57"/>
      <c r="D22" s="82" t="s">
        <v>21</v>
      </c>
      <c r="E22" s="111" t="s">
        <v>18</v>
      </c>
      <c r="F22" s="72" t="s">
        <v>27</v>
      </c>
      <c r="G22" s="18">
        <v>5</v>
      </c>
      <c r="H22" s="21" t="s">
        <v>239</v>
      </c>
      <c r="I22" s="21" t="s">
        <v>239</v>
      </c>
      <c r="J22" s="21"/>
      <c r="K22" s="21"/>
      <c r="L22" s="21"/>
      <c r="M22" s="21"/>
      <c r="N22" s="19"/>
      <c r="O22" s="13">
        <f t="shared" si="0"/>
        <v>5</v>
      </c>
      <c r="P22" s="58"/>
    </row>
    <row r="23" spans="2:16" ht="33.75" customHeight="1">
      <c r="B23" s="56"/>
      <c r="C23" s="57"/>
      <c r="D23" s="82" t="s">
        <v>22</v>
      </c>
      <c r="E23" s="111" t="s">
        <v>218</v>
      </c>
      <c r="F23" s="42" t="s">
        <v>90</v>
      </c>
      <c r="G23" s="18">
        <v>4</v>
      </c>
      <c r="H23" s="21" t="s">
        <v>239</v>
      </c>
      <c r="I23" s="21" t="s">
        <v>239</v>
      </c>
      <c r="J23" s="21"/>
      <c r="K23" s="21"/>
      <c r="L23" s="21"/>
      <c r="M23" s="21"/>
      <c r="N23" s="19"/>
      <c r="O23" s="13">
        <f t="shared" si="0"/>
        <v>4</v>
      </c>
      <c r="P23" s="58"/>
    </row>
    <row r="24" spans="2:16" ht="33.75" customHeight="1">
      <c r="B24" s="56"/>
      <c r="C24" s="57"/>
      <c r="D24" s="82" t="s">
        <v>23</v>
      </c>
      <c r="E24" s="10" t="s">
        <v>154</v>
      </c>
      <c r="F24" s="42" t="s">
        <v>71</v>
      </c>
      <c r="G24" s="18" t="s">
        <v>239</v>
      </c>
      <c r="H24" s="21">
        <v>3</v>
      </c>
      <c r="I24" s="21" t="s">
        <v>239</v>
      </c>
      <c r="J24" s="21"/>
      <c r="K24" s="21"/>
      <c r="L24" s="21"/>
      <c r="M24" s="21"/>
      <c r="N24" s="19"/>
      <c r="O24" s="13">
        <f t="shared" si="0"/>
        <v>3</v>
      </c>
      <c r="P24" s="58"/>
    </row>
    <row r="25" spans="2:16" ht="33.75" customHeight="1">
      <c r="B25" s="56"/>
      <c r="C25" s="57"/>
      <c r="D25" s="82" t="s">
        <v>23</v>
      </c>
      <c r="E25" s="15" t="s">
        <v>305</v>
      </c>
      <c r="F25" s="42" t="s">
        <v>145</v>
      </c>
      <c r="G25" s="18" t="s">
        <v>239</v>
      </c>
      <c r="H25" s="21" t="s">
        <v>239</v>
      </c>
      <c r="I25" s="21">
        <v>3</v>
      </c>
      <c r="J25" s="21"/>
      <c r="K25" s="21"/>
      <c r="L25" s="21"/>
      <c r="M25" s="21"/>
      <c r="N25" s="19"/>
      <c r="O25" s="13">
        <f t="shared" si="0"/>
        <v>3</v>
      </c>
      <c r="P25" s="58"/>
    </row>
    <row r="26" spans="2:16" ht="33.75" customHeight="1">
      <c r="B26" s="56"/>
      <c r="C26" s="57"/>
      <c r="D26" s="82" t="s">
        <v>25</v>
      </c>
      <c r="E26" s="99" t="s">
        <v>170</v>
      </c>
      <c r="F26" s="89" t="s">
        <v>28</v>
      </c>
      <c r="G26" s="18" t="s">
        <v>239</v>
      </c>
      <c r="H26" s="21">
        <v>2</v>
      </c>
      <c r="I26" s="21" t="s">
        <v>239</v>
      </c>
      <c r="J26" s="21"/>
      <c r="K26" s="21"/>
      <c r="L26" s="21"/>
      <c r="M26" s="21"/>
      <c r="N26" s="19"/>
      <c r="O26" s="13">
        <f t="shared" si="0"/>
        <v>2</v>
      </c>
      <c r="P26" s="58"/>
    </row>
    <row r="27" spans="2:16" ht="33.75" customHeight="1">
      <c r="B27" s="56"/>
      <c r="C27" s="57"/>
      <c r="D27" s="82" t="s">
        <v>25</v>
      </c>
      <c r="E27" s="105" t="s">
        <v>219</v>
      </c>
      <c r="F27" s="72" t="s">
        <v>28</v>
      </c>
      <c r="G27" s="18">
        <v>2</v>
      </c>
      <c r="H27" s="21" t="s">
        <v>239</v>
      </c>
      <c r="I27" s="21" t="s">
        <v>239</v>
      </c>
      <c r="J27" s="21"/>
      <c r="K27" s="21"/>
      <c r="L27" s="21"/>
      <c r="M27" s="21"/>
      <c r="N27" s="19"/>
      <c r="O27" s="13">
        <f t="shared" si="0"/>
        <v>2</v>
      </c>
      <c r="P27" s="58"/>
    </row>
    <row r="28" spans="2:16" ht="33.75" customHeight="1">
      <c r="B28" s="56"/>
      <c r="C28" s="57"/>
      <c r="D28" s="82" t="s">
        <v>284</v>
      </c>
      <c r="E28" s="99" t="s">
        <v>82</v>
      </c>
      <c r="F28" s="72" t="s">
        <v>28</v>
      </c>
      <c r="G28" s="18" t="s">
        <v>239</v>
      </c>
      <c r="H28" s="21">
        <v>0</v>
      </c>
      <c r="I28" s="21" t="s">
        <v>239</v>
      </c>
      <c r="J28" s="21"/>
      <c r="K28" s="21"/>
      <c r="L28" s="21"/>
      <c r="M28" s="21"/>
      <c r="N28" s="19"/>
      <c r="O28" s="13">
        <f t="shared" si="0"/>
        <v>0</v>
      </c>
      <c r="P28" s="58"/>
    </row>
    <row r="29" spans="2:16" ht="33.75" customHeight="1">
      <c r="B29" s="56"/>
      <c r="C29" s="57"/>
      <c r="D29" s="82" t="s">
        <v>284</v>
      </c>
      <c r="E29" s="105" t="s">
        <v>65</v>
      </c>
      <c r="F29" s="72" t="s">
        <v>28</v>
      </c>
      <c r="G29" s="18">
        <v>0</v>
      </c>
      <c r="H29" s="21" t="s">
        <v>239</v>
      </c>
      <c r="I29" s="21" t="s">
        <v>239</v>
      </c>
      <c r="J29" s="21"/>
      <c r="K29" s="21"/>
      <c r="L29" s="21"/>
      <c r="M29" s="21"/>
      <c r="N29" s="19"/>
      <c r="O29" s="13">
        <f t="shared" si="0"/>
        <v>0</v>
      </c>
      <c r="P29" s="58"/>
    </row>
    <row r="30" spans="2:16" ht="33.75" customHeight="1">
      <c r="B30" s="56"/>
      <c r="C30" s="57"/>
      <c r="D30" s="82"/>
      <c r="E30" s="101"/>
      <c r="F30" s="72"/>
      <c r="G30" s="18"/>
      <c r="H30" s="21"/>
      <c r="I30" s="21"/>
      <c r="J30" s="21"/>
      <c r="K30" s="21"/>
      <c r="L30" s="21"/>
      <c r="M30" s="21"/>
      <c r="N30" s="19"/>
      <c r="O30" s="13"/>
      <c r="P30" s="58"/>
    </row>
    <row r="31" spans="2:16" ht="33.75" customHeight="1">
      <c r="B31" s="56"/>
      <c r="C31" s="57"/>
      <c r="D31" s="82"/>
      <c r="E31" s="43"/>
      <c r="F31" s="42"/>
      <c r="G31" s="18"/>
      <c r="H31" s="21"/>
      <c r="I31" s="21"/>
      <c r="J31" s="21"/>
      <c r="K31" s="21"/>
      <c r="L31" s="21"/>
      <c r="M31" s="21"/>
      <c r="N31" s="19"/>
      <c r="O31" s="13"/>
      <c r="P31" s="58"/>
    </row>
    <row r="32" spans="4:15" ht="32.25">
      <c r="D32" s="82"/>
      <c r="E32" s="10"/>
      <c r="F32" s="42"/>
      <c r="G32" s="18"/>
      <c r="H32" s="21"/>
      <c r="I32" s="21"/>
      <c r="J32" s="21"/>
      <c r="K32" s="21"/>
      <c r="L32" s="21"/>
      <c r="M32" s="21"/>
      <c r="N32" s="19"/>
      <c r="O32" s="129"/>
    </row>
  </sheetData>
  <sheetProtection selectLockedCells="1" selectUnlockedCells="1"/>
  <mergeCells count="2">
    <mergeCell ref="D2:O2"/>
    <mergeCell ref="D3:O3"/>
  </mergeCells>
  <printOptions/>
  <pageMargins left="0.1968503937007874" right="0.1968503937007874" top="0.3937007874015748" bottom="0.15748031496062992" header="0" footer="0"/>
  <pageSetup horizontalDpi="600" verticalDpi="600" orientation="landscape" paperSize="9" scale="40" r:id="rId3"/>
  <colBreaks count="1" manualBreakCount="1">
    <brk id="15" min="2" max="5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V20"/>
  <sheetViews>
    <sheetView zoomScale="40" zoomScaleNormal="40" zoomScaleSheetLayoutView="25" workbookViewId="0" topLeftCell="C2">
      <selection activeCell="E17" sqref="E17"/>
    </sheetView>
  </sheetViews>
  <sheetFormatPr defaultColWidth="9.140625" defaultRowHeight="12.75"/>
  <cols>
    <col min="1" max="2" width="0" style="49" hidden="1" customWidth="1"/>
    <col min="3" max="3" width="9.140625" style="49" customWidth="1"/>
    <col min="4" max="4" width="20.28125" style="49" bestFit="1" customWidth="1"/>
    <col min="5" max="5" width="95.57421875" style="49" bestFit="1" customWidth="1"/>
    <col min="6" max="6" width="95.57421875" style="49" hidden="1" customWidth="1"/>
    <col min="7" max="7" width="85.57421875" style="49" customWidth="1"/>
    <col min="8" max="10" width="16.7109375" style="49" customWidth="1"/>
    <col min="11" max="11" width="16.8515625" style="49" customWidth="1"/>
    <col min="12" max="13" width="17.00390625" style="49" customWidth="1"/>
    <col min="14" max="15" width="16.7109375" style="49" customWidth="1"/>
    <col min="16" max="16" width="20.00390625" style="49" bestFit="1" customWidth="1"/>
    <col min="17" max="16384" width="9.140625" style="49" customWidth="1"/>
  </cols>
  <sheetData>
    <row r="1" ht="12.75" hidden="1"/>
    <row r="2" ht="27.75" customHeight="1"/>
    <row r="3" spans="4:16" ht="77.25" customHeight="1">
      <c r="D3" s="132" t="s">
        <v>30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4:16" ht="46.5" customHeight="1">
      <c r="D4" s="134" t="s">
        <v>301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3:4" ht="46.5" customHeight="1">
      <c r="C5" s="50"/>
      <c r="D5" s="51" t="s">
        <v>38</v>
      </c>
    </row>
    <row r="6" ht="21.75" customHeight="1" thickBot="1"/>
    <row r="7" spans="2:22" ht="60" customHeight="1" thickBot="1">
      <c r="B7" s="56"/>
      <c r="C7" s="62"/>
      <c r="D7" s="6" t="s">
        <v>0</v>
      </c>
      <c r="E7" s="7" t="s">
        <v>4</v>
      </c>
      <c r="F7" s="7"/>
      <c r="G7" s="8" t="s">
        <v>3</v>
      </c>
      <c r="H7" s="30" t="s">
        <v>5</v>
      </c>
      <c r="I7" s="29" t="s">
        <v>6</v>
      </c>
      <c r="J7" s="29" t="s">
        <v>7</v>
      </c>
      <c r="K7" s="29" t="s">
        <v>8</v>
      </c>
      <c r="L7" s="30" t="s">
        <v>9</v>
      </c>
      <c r="M7" s="30" t="s">
        <v>10</v>
      </c>
      <c r="N7" s="30" t="s">
        <v>11</v>
      </c>
      <c r="O7" s="30" t="s">
        <v>12</v>
      </c>
      <c r="P7" s="96" t="s">
        <v>2</v>
      </c>
      <c r="Q7" s="57"/>
      <c r="R7" s="60"/>
      <c r="S7" s="60"/>
      <c r="T7" s="60"/>
      <c r="U7" s="60"/>
      <c r="V7" s="60"/>
    </row>
    <row r="8" spans="2:22" ht="32.25">
      <c r="B8" s="56"/>
      <c r="C8" s="57"/>
      <c r="D8" s="9" t="s">
        <v>5</v>
      </c>
      <c r="E8" s="43" t="s">
        <v>201</v>
      </c>
      <c r="F8" s="43"/>
      <c r="G8" s="42" t="s">
        <v>220</v>
      </c>
      <c r="H8" s="20">
        <v>4</v>
      </c>
      <c r="I8" s="20" t="s">
        <v>239</v>
      </c>
      <c r="J8" s="20" t="s">
        <v>239</v>
      </c>
      <c r="K8" s="20"/>
      <c r="L8" s="20"/>
      <c r="M8" s="18"/>
      <c r="N8" s="18"/>
      <c r="O8" s="19"/>
      <c r="P8" s="40">
        <f>SUM(H8:N8)</f>
        <v>4</v>
      </c>
      <c r="Q8" s="58"/>
      <c r="R8" s="59"/>
      <c r="S8" s="59"/>
      <c r="T8" s="59"/>
      <c r="U8" s="59"/>
      <c r="V8" s="59"/>
    </row>
    <row r="9" spans="2:22" ht="32.25">
      <c r="B9" s="56"/>
      <c r="C9" s="57"/>
      <c r="D9" s="9" t="s">
        <v>6</v>
      </c>
      <c r="E9" s="43" t="s">
        <v>221</v>
      </c>
      <c r="F9" s="43"/>
      <c r="G9" s="42" t="s">
        <v>99</v>
      </c>
      <c r="H9" s="20">
        <v>2</v>
      </c>
      <c r="I9" s="20" t="s">
        <v>239</v>
      </c>
      <c r="J9" s="20" t="s">
        <v>239</v>
      </c>
      <c r="K9" s="20"/>
      <c r="L9" s="20"/>
      <c r="M9" s="18"/>
      <c r="N9" s="18"/>
      <c r="O9" s="19"/>
      <c r="P9" s="40">
        <f>SUM(H9:N9)</f>
        <v>2</v>
      </c>
      <c r="Q9" s="58"/>
      <c r="R9" s="59"/>
      <c r="S9" s="59"/>
      <c r="T9" s="59"/>
      <c r="U9" s="59"/>
      <c r="V9" s="59"/>
    </row>
    <row r="10" spans="2:22" ht="32.25">
      <c r="B10" s="56"/>
      <c r="C10" s="57"/>
      <c r="D10" s="9" t="s">
        <v>7</v>
      </c>
      <c r="E10" s="43" t="s">
        <v>186</v>
      </c>
      <c r="F10" s="43"/>
      <c r="G10" s="42" t="s">
        <v>225</v>
      </c>
      <c r="H10" s="20" t="s">
        <v>239</v>
      </c>
      <c r="I10" s="20" t="s">
        <v>239</v>
      </c>
      <c r="J10" s="20">
        <v>2</v>
      </c>
      <c r="K10" s="20"/>
      <c r="L10" s="20"/>
      <c r="M10" s="18"/>
      <c r="N10" s="18"/>
      <c r="O10" s="19"/>
      <c r="P10" s="40">
        <f>SUM(H10:N10)</f>
        <v>2</v>
      </c>
      <c r="Q10" s="58"/>
      <c r="R10" s="59"/>
      <c r="S10" s="59"/>
      <c r="T10" s="59"/>
      <c r="U10" s="59"/>
      <c r="V10" s="59"/>
    </row>
    <row r="11" spans="2:22" ht="32.25">
      <c r="B11" s="56"/>
      <c r="C11" s="57"/>
      <c r="D11" s="9" t="s">
        <v>8</v>
      </c>
      <c r="E11" s="43" t="s">
        <v>228</v>
      </c>
      <c r="F11" s="43"/>
      <c r="G11" s="42" t="s">
        <v>99</v>
      </c>
      <c r="H11" s="20">
        <v>1</v>
      </c>
      <c r="I11" s="20" t="s">
        <v>239</v>
      </c>
      <c r="J11" s="20" t="s">
        <v>239</v>
      </c>
      <c r="K11" s="20"/>
      <c r="L11" s="20"/>
      <c r="M11" s="18"/>
      <c r="N11" s="18"/>
      <c r="O11" s="19"/>
      <c r="P11" s="40">
        <f>SUM(H11:N11)</f>
        <v>1</v>
      </c>
      <c r="Q11" s="58"/>
      <c r="R11" s="59"/>
      <c r="S11" s="59"/>
      <c r="T11" s="59"/>
      <c r="U11" s="59"/>
      <c r="V11" s="59"/>
    </row>
    <row r="12" spans="2:22" ht="32.25">
      <c r="B12" s="56"/>
      <c r="C12" s="57"/>
      <c r="D12" s="9"/>
      <c r="E12" s="43"/>
      <c r="F12" s="43"/>
      <c r="G12" s="42"/>
      <c r="H12" s="20"/>
      <c r="I12" s="20"/>
      <c r="J12" s="20"/>
      <c r="K12" s="20"/>
      <c r="L12" s="20"/>
      <c r="M12" s="18"/>
      <c r="N12" s="18"/>
      <c r="O12" s="19"/>
      <c r="P12" s="40"/>
      <c r="Q12" s="58"/>
      <c r="R12" s="59"/>
      <c r="S12" s="59"/>
      <c r="T12" s="59"/>
      <c r="U12" s="59"/>
      <c r="V12" s="59"/>
    </row>
    <row r="13" spans="2:22" ht="32.25">
      <c r="B13" s="56"/>
      <c r="C13" s="57"/>
      <c r="D13" s="9"/>
      <c r="E13" s="43"/>
      <c r="F13" s="43"/>
      <c r="G13" s="42"/>
      <c r="H13" s="20"/>
      <c r="I13" s="20"/>
      <c r="J13" s="20"/>
      <c r="K13" s="20"/>
      <c r="L13" s="20"/>
      <c r="M13" s="18"/>
      <c r="N13" s="18"/>
      <c r="O13" s="19"/>
      <c r="P13" s="40"/>
      <c r="Q13" s="58"/>
      <c r="R13" s="59"/>
      <c r="S13" s="59"/>
      <c r="T13" s="59"/>
      <c r="U13" s="59"/>
      <c r="V13" s="59"/>
    </row>
    <row r="14" spans="2:22" ht="32.25">
      <c r="B14" s="56"/>
      <c r="C14" s="57"/>
      <c r="D14" s="9"/>
      <c r="E14" s="43"/>
      <c r="F14" s="43"/>
      <c r="G14" s="42"/>
      <c r="H14" s="20"/>
      <c r="I14" s="20"/>
      <c r="J14" s="20"/>
      <c r="K14" s="20"/>
      <c r="L14" s="20"/>
      <c r="M14" s="18"/>
      <c r="N14" s="18"/>
      <c r="O14" s="19"/>
      <c r="P14" s="40"/>
      <c r="Q14" s="58"/>
      <c r="R14" s="59"/>
      <c r="S14" s="59"/>
      <c r="T14" s="59"/>
      <c r="U14" s="59"/>
      <c r="V14" s="59"/>
    </row>
    <row r="15" spans="4:16" ht="32.25">
      <c r="D15" s="9"/>
      <c r="E15" s="43"/>
      <c r="F15" s="43"/>
      <c r="G15" s="63"/>
      <c r="H15" s="18"/>
      <c r="I15" s="18"/>
      <c r="J15" s="18"/>
      <c r="K15" s="18"/>
      <c r="L15" s="20"/>
      <c r="M15" s="14"/>
      <c r="N15" s="18"/>
      <c r="O15" s="17"/>
      <c r="P15" s="13"/>
    </row>
    <row r="16" spans="4:16" ht="32.25">
      <c r="D16" s="9"/>
      <c r="E16" s="10"/>
      <c r="F16" s="10"/>
      <c r="G16" s="39"/>
      <c r="H16" s="20"/>
      <c r="I16" s="20"/>
      <c r="J16" s="20"/>
      <c r="K16" s="20"/>
      <c r="L16" s="18"/>
      <c r="M16" s="18"/>
      <c r="N16" s="14"/>
      <c r="O16" s="19"/>
      <c r="P16" s="13"/>
    </row>
    <row r="17" spans="4:16" ht="32.25">
      <c r="D17" s="9"/>
      <c r="E17" s="10"/>
      <c r="F17" s="10"/>
      <c r="G17" s="39"/>
      <c r="H17" s="20"/>
      <c r="I17" s="20"/>
      <c r="J17" s="20"/>
      <c r="K17" s="20"/>
      <c r="L17" s="20"/>
      <c r="M17" s="20"/>
      <c r="N17" s="14"/>
      <c r="O17" s="41"/>
      <c r="P17" s="13"/>
    </row>
    <row r="18" spans="4:16" ht="32.25">
      <c r="D18" s="9"/>
      <c r="E18" s="10"/>
      <c r="F18" s="10"/>
      <c r="G18" s="39"/>
      <c r="H18" s="18"/>
      <c r="I18" s="18"/>
      <c r="J18" s="18"/>
      <c r="K18" s="18"/>
      <c r="L18" s="18"/>
      <c r="M18" s="18"/>
      <c r="N18" s="9"/>
      <c r="O18" s="41"/>
      <c r="P18" s="13"/>
    </row>
    <row r="19" spans="4:16" ht="32.25">
      <c r="D19" s="9"/>
      <c r="E19" s="10"/>
      <c r="F19" s="10"/>
      <c r="G19" s="39"/>
      <c r="H19" s="9"/>
      <c r="I19" s="9"/>
      <c r="J19" s="9"/>
      <c r="K19" s="9"/>
      <c r="L19" s="9"/>
      <c r="M19" s="9"/>
      <c r="N19" s="9"/>
      <c r="O19" s="9"/>
      <c r="P19" s="40"/>
    </row>
    <row r="20" spans="4:16" ht="32.25"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9"/>
      <c r="O20" s="63"/>
      <c r="P20" s="63"/>
    </row>
  </sheetData>
  <sheetProtection selectLockedCells="1" selectUnlockedCells="1"/>
  <mergeCells count="2">
    <mergeCell ref="D3:P3"/>
    <mergeCell ref="D4:P4"/>
  </mergeCells>
  <printOptions/>
  <pageMargins left="0.1968503937007874" right="0.1968503937007874" top="0.4724409448818898" bottom="1.1811023622047245" header="0" footer="0"/>
  <pageSetup horizontalDpi="600" verticalDpi="600" orientation="landscape" paperSize="9" scale="40" r:id="rId3"/>
  <colBreaks count="1" manualBreakCount="1">
    <brk id="16" min="2" max="5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usuarioxp</dc:creator>
  <cp:keywords/>
  <dc:description/>
  <cp:lastModifiedBy>ALINE</cp:lastModifiedBy>
  <cp:lastPrinted>2019-05-24T16:53:46Z</cp:lastPrinted>
  <dcterms:created xsi:type="dcterms:W3CDTF">2006-09-19T12:05:32Z</dcterms:created>
  <dcterms:modified xsi:type="dcterms:W3CDTF">2019-05-24T17:00:13Z</dcterms:modified>
  <cp:category/>
  <cp:version/>
  <cp:contentType/>
  <cp:contentStatus/>
</cp:coreProperties>
</file>